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5980" activeTab="3"/>
  </bookViews>
  <sheets>
    <sheet name="1. brauciens" sheetId="1" r:id="rId1"/>
    <sheet name="2. brauciens" sheetId="2" r:id="rId2"/>
    <sheet name="3. brauciens" sheetId="3" r:id="rId3"/>
    <sheet name="Kopvertejums" sheetId="4" r:id="rId4"/>
  </sheets>
  <definedNames/>
  <calcPr fullCalcOnLoad="1"/>
</workbook>
</file>

<file path=xl/sharedStrings.xml><?xml version="1.0" encoding="utf-8"?>
<sst xmlns="http://schemas.openxmlformats.org/spreadsheetml/2006/main" count="868" uniqueCount="164">
  <si>
    <t>FREKO Rallija Supersprints "Biķernieki 2015"</t>
  </si>
  <si>
    <t>1. brauciena rezultāti</t>
  </si>
  <si>
    <t>Rank</t>
  </si>
  <si>
    <t>Numurs</t>
  </si>
  <si>
    <t>Braucējs</t>
  </si>
  <si>
    <t>Auto</t>
  </si>
  <si>
    <t>Time</t>
  </si>
  <si>
    <t>Gap</t>
  </si>
  <si>
    <t>Penalty</t>
  </si>
  <si>
    <t xml:space="preserve">  2WD open  </t>
  </si>
  <si>
    <t>Edgars Poriņš</t>
  </si>
  <si>
    <t>VW Golf</t>
  </si>
  <si>
    <t>Aigars Tīdmanis</t>
  </si>
  <si>
    <t>BMW 325</t>
  </si>
  <si>
    <t>Ainārs Skaidiņš</t>
  </si>
  <si>
    <t>VW Golf 2</t>
  </si>
  <si>
    <t>Raimonds Lazdiņš</t>
  </si>
  <si>
    <t>Honda Civic</t>
  </si>
  <si>
    <t>Roberts Poriņš</t>
  </si>
  <si>
    <t>Edgars Kaulakāns</t>
  </si>
  <si>
    <t>VW Golf II</t>
  </si>
  <si>
    <t>Kristaps Grunte</t>
  </si>
  <si>
    <t>VAZ 2104</t>
  </si>
  <si>
    <t>Aigars Upītis</t>
  </si>
  <si>
    <t>Opel Tigra</t>
  </si>
  <si>
    <t>Madars Dīriņš</t>
  </si>
  <si>
    <t>Renault Clio</t>
  </si>
  <si>
    <t>Kristaps Laipnieks</t>
  </si>
  <si>
    <t>BMW 344</t>
  </si>
  <si>
    <t>Andris Vanags</t>
  </si>
  <si>
    <t>Emīls Skaidrais</t>
  </si>
  <si>
    <t>Mikus Villerušs</t>
  </si>
  <si>
    <t>Toms Zeleznevs</t>
  </si>
  <si>
    <t>honda civic</t>
  </si>
  <si>
    <t>Armands Pārupe</t>
  </si>
  <si>
    <t>VAZ 2108</t>
  </si>
  <si>
    <t>Guntars Brauns</t>
  </si>
  <si>
    <t>BMW 318</t>
  </si>
  <si>
    <t>Kārlis Amatnieks</t>
  </si>
  <si>
    <t>Aleksandrs Jakovļevs</t>
  </si>
  <si>
    <t>RENAULT CLIO</t>
  </si>
  <si>
    <t>Arnis Alksnis</t>
  </si>
  <si>
    <t>Henrijs Kirilovs</t>
  </si>
  <si>
    <t>Mazda 323</t>
  </si>
  <si>
    <t xml:space="preserve">  2wd  </t>
  </si>
  <si>
    <t>Varis Žentiņš</t>
  </si>
  <si>
    <t>Sandis Laukšteins</t>
  </si>
  <si>
    <t>Raivo Ozoliņš</t>
  </si>
  <si>
    <t>Jānis Spundiņš</t>
  </si>
  <si>
    <t>Honda civic</t>
  </si>
  <si>
    <t>Nauris Aizsils</t>
  </si>
  <si>
    <t>VW GOLFll</t>
  </si>
  <si>
    <t>Kaspars Šmits</t>
  </si>
  <si>
    <t>Regnārs Mozga-Kļaviņš</t>
  </si>
  <si>
    <t>Māris Millers</t>
  </si>
  <si>
    <t>Kitija Jeršova</t>
  </si>
  <si>
    <t>Subaru Legacy</t>
  </si>
  <si>
    <t xml:space="preserve">  4WD  </t>
  </si>
  <si>
    <t>Valts Zvaigzne</t>
  </si>
  <si>
    <t>Subaru Impreza</t>
  </si>
  <si>
    <t>Niks Kanders</t>
  </si>
  <si>
    <t>Audi 80 Quattro</t>
  </si>
  <si>
    <t>Intars Rezakovs</t>
  </si>
  <si>
    <t>Lauris Ozerovs</t>
  </si>
  <si>
    <t>subaru impreza</t>
  </si>
  <si>
    <t>Mikus Neško</t>
  </si>
  <si>
    <t>Jānis Krevics</t>
  </si>
  <si>
    <t>Audi 90 Quattro</t>
  </si>
  <si>
    <t xml:space="preserve">  4WD open  </t>
  </si>
  <si>
    <t>Artis Voicišs</t>
  </si>
  <si>
    <t>Audi 80</t>
  </si>
  <si>
    <t>Mitsubishi EVO VI</t>
  </si>
  <si>
    <t>Kaspars Breijers</t>
  </si>
  <si>
    <t>Ints Jeršovs</t>
  </si>
  <si>
    <t>Gints Bērze</t>
  </si>
  <si>
    <t>Artūrs Aņikejevs</t>
  </si>
  <si>
    <t>Audi Coupe</t>
  </si>
  <si>
    <t>Andris Brohauzs</t>
  </si>
  <si>
    <t>Audi 90</t>
  </si>
  <si>
    <t>Jānis Balodis</t>
  </si>
  <si>
    <t>audi 80</t>
  </si>
  <si>
    <t xml:space="preserve">  4WD plus  </t>
  </si>
  <si>
    <t>Toms Lielkājis</t>
  </si>
  <si>
    <t>Mitsubishi EVO IX</t>
  </si>
  <si>
    <t>Kristaps Dzivitis</t>
  </si>
  <si>
    <t>Guntis Lielkājis</t>
  </si>
  <si>
    <t>Vigo Rubenis</t>
  </si>
  <si>
    <t>Krišjānis Zintis Putniņš</t>
  </si>
  <si>
    <t>Mareks Žukurs</t>
  </si>
  <si>
    <t>Mitsubishi Evo</t>
  </si>
  <si>
    <t>Ralfs Sirmacis</t>
  </si>
  <si>
    <t>Rolands Kaucis</t>
  </si>
  <si>
    <t>Armands Plūme</t>
  </si>
  <si>
    <t>Kristaps Feldmanis</t>
  </si>
  <si>
    <t>MitsubishiEVO VI</t>
  </si>
  <si>
    <t>Sandis Šāblis</t>
  </si>
  <si>
    <t>Edgars Tralla</t>
  </si>
  <si>
    <t>Subaru Impreza Wagon</t>
  </si>
  <si>
    <t>DNF</t>
  </si>
  <si>
    <t>Sandis Eislers</t>
  </si>
  <si>
    <t>Mitsubishi Evolution</t>
  </si>
  <si>
    <t xml:space="preserve">  FWD 1600  </t>
  </si>
  <si>
    <t>Honda CRX</t>
  </si>
  <si>
    <t>Reinis Trūps</t>
  </si>
  <si>
    <t>MG ZR</t>
  </si>
  <si>
    <t>Ģirts Ozoliņš</t>
  </si>
  <si>
    <t>Andris Aleksejevs</t>
  </si>
  <si>
    <t>Modris Žentiņš</t>
  </si>
  <si>
    <t>Kalvis Blūms</t>
  </si>
  <si>
    <t>HONDA CIVIC</t>
  </si>
  <si>
    <t>Andris Krontāls</t>
  </si>
  <si>
    <t>Honda CIVIC</t>
  </si>
  <si>
    <t>Rolands Ozoliņš</t>
  </si>
  <si>
    <t>Andris Ungurs</t>
  </si>
  <si>
    <t>Mitsubishi Colt</t>
  </si>
  <si>
    <t>Dainis Dzērve</t>
  </si>
  <si>
    <t>Opel Corsa</t>
  </si>
  <si>
    <t>Nelda Žentiņa</t>
  </si>
  <si>
    <t xml:space="preserve">  RWD  </t>
  </si>
  <si>
    <t>Aleksandrs Grīva</t>
  </si>
  <si>
    <t>BMW 328</t>
  </si>
  <si>
    <t>Gints Lapsa</t>
  </si>
  <si>
    <t>Raivis Galviņš</t>
  </si>
  <si>
    <t>BMW 323</t>
  </si>
  <si>
    <t>Edmunds Ērglis</t>
  </si>
  <si>
    <t>Gundars Tīdmanis</t>
  </si>
  <si>
    <t>Ervins Ērglis</t>
  </si>
  <si>
    <t>Jānis Apsītis</t>
  </si>
  <si>
    <t>Jānis Olle</t>
  </si>
  <si>
    <t>Genādijs Fedorenko</t>
  </si>
  <si>
    <t>BMW 316</t>
  </si>
  <si>
    <t>Voldemārs Kalve</t>
  </si>
  <si>
    <t>Mārtiņš Muižnieks</t>
  </si>
  <si>
    <t>Andris Ancāns</t>
  </si>
  <si>
    <t>Vilnis Vuļs</t>
  </si>
  <si>
    <t>BMW 320</t>
  </si>
  <si>
    <t>Jānis Stūris</t>
  </si>
  <si>
    <t>BMW 318TI</t>
  </si>
  <si>
    <t>Māris Bulāns</t>
  </si>
  <si>
    <t>Edvards Egle</t>
  </si>
  <si>
    <t>Rihards Baumanis</t>
  </si>
  <si>
    <t>Armands Zviedris</t>
  </si>
  <si>
    <t>Uldis Augulis</t>
  </si>
  <si>
    <t>BMW 325 Z2</t>
  </si>
  <si>
    <t xml:space="preserve">  VAZ Historic Open  </t>
  </si>
  <si>
    <t>Mārtiņš Lagzdiņš</t>
  </si>
  <si>
    <t>VAZ 2105</t>
  </si>
  <si>
    <t>Raivis Grīnfelds</t>
  </si>
  <si>
    <t>VAZ 2103</t>
  </si>
  <si>
    <t>Ralfs Jānis Grīnfelds</t>
  </si>
  <si>
    <t>Ineta Grīnfelde</t>
  </si>
  <si>
    <t xml:space="preserve">  bez iesk  </t>
  </si>
  <si>
    <t>Edvins Vansovics</t>
  </si>
  <si>
    <t>vw Golf 2</t>
  </si>
  <si>
    <t>2. brauciena rezultāti</t>
  </si>
  <si>
    <t>3. brauciena rezultāti</t>
  </si>
  <si>
    <t>DSQ</t>
  </si>
  <si>
    <t>1. br.</t>
  </si>
  <si>
    <t>2. br.</t>
  </si>
  <si>
    <t>3. br.</t>
  </si>
  <si>
    <t>Punkti</t>
  </si>
  <si>
    <t>Vieta</t>
  </si>
  <si>
    <t>DNS</t>
  </si>
  <si>
    <t>10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</si>
</sst>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mm:ss.00"/>
  </numFmts>
  <fonts count="3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421875" style="0" bestFit="1" customWidth="1"/>
    <col min="4" max="4" width="21.7109375" style="0" bestFit="1" customWidth="1"/>
    <col min="5" max="7" width="11.421875" style="2" bestFit="1" customWidth="1"/>
  </cols>
  <sheetData>
    <row r="1" ht="13.5">
      <c r="A1" t="s">
        <v>0</v>
      </c>
    </row>
    <row r="2" ht="13.5">
      <c r="A2" t="s">
        <v>1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s="2" t="s">
        <v>8</v>
      </c>
    </row>
    <row r="7" ht="13.5">
      <c r="A7" t="s">
        <v>9</v>
      </c>
    </row>
    <row r="8" spans="1:5" ht="13.5">
      <c r="A8">
        <v>1</v>
      </c>
      <c r="B8">
        <v>45</v>
      </c>
      <c r="C8" t="s">
        <v>10</v>
      </c>
      <c r="D8" t="s">
        <v>11</v>
      </c>
      <c r="E8" s="2">
        <v>0.0014879629629629629</v>
      </c>
    </row>
    <row r="9" spans="1:6" ht="13.5">
      <c r="A9">
        <v>2</v>
      </c>
      <c r="B9">
        <v>47</v>
      </c>
      <c r="C9" t="s">
        <v>12</v>
      </c>
      <c r="D9" t="s">
        <v>13</v>
      </c>
      <c r="E9" s="2">
        <v>0.0015028935185185186</v>
      </c>
      <c r="F9" s="2">
        <v>1.4930555555555558E-05</v>
      </c>
    </row>
    <row r="10" spans="1:6" ht="13.5">
      <c r="A10">
        <v>3</v>
      </c>
      <c r="B10">
        <v>73</v>
      </c>
      <c r="C10" t="s">
        <v>14</v>
      </c>
      <c r="D10" t="s">
        <v>15</v>
      </c>
      <c r="E10" s="2">
        <v>0.0015239583333333335</v>
      </c>
      <c r="F10" s="2">
        <v>3.599537037037036E-05</v>
      </c>
    </row>
    <row r="11" spans="1:6" ht="13.5">
      <c r="A11">
        <v>4</v>
      </c>
      <c r="B11">
        <v>49</v>
      </c>
      <c r="C11" t="s">
        <v>16</v>
      </c>
      <c r="D11" t="s">
        <v>17</v>
      </c>
      <c r="E11" s="2">
        <v>0.0015253472222222222</v>
      </c>
      <c r="F11" s="2">
        <v>3.738425925925926E-05</v>
      </c>
    </row>
    <row r="12" spans="1:6" ht="13.5">
      <c r="A12">
        <v>5</v>
      </c>
      <c r="B12">
        <v>5</v>
      </c>
      <c r="C12" t="s">
        <v>18</v>
      </c>
      <c r="D12" t="s">
        <v>11</v>
      </c>
      <c r="E12" s="2">
        <v>0.0015443287037037038</v>
      </c>
      <c r="F12" s="2">
        <v>5.6365740740740745E-05</v>
      </c>
    </row>
    <row r="13" spans="1:6" ht="13.5">
      <c r="A13">
        <v>6</v>
      </c>
      <c r="B13">
        <v>59</v>
      </c>
      <c r="C13" t="s">
        <v>19</v>
      </c>
      <c r="D13" t="s">
        <v>20</v>
      </c>
      <c r="E13" s="2">
        <v>0.0015445601851851853</v>
      </c>
      <c r="F13" s="2">
        <v>5.659722222222221E-05</v>
      </c>
    </row>
    <row r="14" spans="1:6" ht="13.5">
      <c r="A14">
        <v>7</v>
      </c>
      <c r="B14">
        <v>130</v>
      </c>
      <c r="C14" t="s">
        <v>21</v>
      </c>
      <c r="D14" t="s">
        <v>22</v>
      </c>
      <c r="E14" s="2">
        <v>0.001568402777777778</v>
      </c>
      <c r="F14" s="2">
        <v>8.043981481481482E-05</v>
      </c>
    </row>
    <row r="15" spans="1:6" ht="13.5">
      <c r="A15">
        <v>8</v>
      </c>
      <c r="B15">
        <v>50</v>
      </c>
      <c r="C15" t="s">
        <v>23</v>
      </c>
      <c r="D15" t="s">
        <v>24</v>
      </c>
      <c r="E15" s="2">
        <v>0.0015980324074074074</v>
      </c>
      <c r="F15" s="2">
        <v>0.00011006944444444444</v>
      </c>
    </row>
    <row r="16" spans="1:6" ht="13.5">
      <c r="A16">
        <v>9</v>
      </c>
      <c r="B16">
        <v>3</v>
      </c>
      <c r="C16" t="s">
        <v>25</v>
      </c>
      <c r="D16" t="s">
        <v>26</v>
      </c>
      <c r="E16" s="2">
        <v>0.0016018518518518517</v>
      </c>
      <c r="F16" s="2">
        <v>0.00011388888888888889</v>
      </c>
    </row>
    <row r="17" spans="1:6" ht="13.5">
      <c r="A17">
        <v>10</v>
      </c>
      <c r="B17">
        <v>67</v>
      </c>
      <c r="C17" t="s">
        <v>27</v>
      </c>
      <c r="D17" t="s">
        <v>28</v>
      </c>
      <c r="E17" s="2">
        <v>0.0016057870370370369</v>
      </c>
      <c r="F17" s="2">
        <v>0.00011782407407407407</v>
      </c>
    </row>
    <row r="18" spans="1:6" ht="13.5">
      <c r="A18">
        <v>11</v>
      </c>
      <c r="B18">
        <v>65</v>
      </c>
      <c r="C18" t="s">
        <v>29</v>
      </c>
      <c r="D18" t="s">
        <v>13</v>
      </c>
      <c r="E18" s="2">
        <v>0.0016087962962962963</v>
      </c>
      <c r="F18" s="2">
        <v>0.00012083333333333332</v>
      </c>
    </row>
    <row r="19" spans="1:6" ht="13.5">
      <c r="A19">
        <v>12</v>
      </c>
      <c r="B19">
        <v>74</v>
      </c>
      <c r="C19" t="s">
        <v>30</v>
      </c>
      <c r="D19" t="s">
        <v>17</v>
      </c>
      <c r="E19" s="2">
        <v>0.0016425925925925928</v>
      </c>
      <c r="F19" s="2">
        <v>0.00015462962962962962</v>
      </c>
    </row>
    <row r="20" spans="1:6" ht="13.5">
      <c r="A20">
        <v>13</v>
      </c>
      <c r="B20">
        <v>1</v>
      </c>
      <c r="C20" t="s">
        <v>31</v>
      </c>
      <c r="D20" t="s">
        <v>24</v>
      </c>
      <c r="E20" s="2">
        <v>0.0016724537037037036</v>
      </c>
      <c r="F20" s="2">
        <v>0.00018449074074074074</v>
      </c>
    </row>
    <row r="21" spans="1:6" ht="13.5">
      <c r="A21">
        <v>14</v>
      </c>
      <c r="B21">
        <v>52</v>
      </c>
      <c r="C21" t="s">
        <v>32</v>
      </c>
      <c r="D21" t="s">
        <v>33</v>
      </c>
      <c r="E21" s="2">
        <v>0.0016737268518518518</v>
      </c>
      <c r="F21" s="2">
        <v>0.00018576388888888888</v>
      </c>
    </row>
    <row r="22" spans="1:7" ht="13.5">
      <c r="A22">
        <v>15</v>
      </c>
      <c r="B22">
        <v>51</v>
      </c>
      <c r="C22" t="s">
        <v>34</v>
      </c>
      <c r="D22" t="s">
        <v>35</v>
      </c>
      <c r="E22" s="2">
        <v>0.0016813657407407409</v>
      </c>
      <c r="F22" s="2">
        <v>0.0001934027777777778</v>
      </c>
      <c r="G22" s="2">
        <v>5.7870370370370366E-05</v>
      </c>
    </row>
    <row r="23" spans="1:6" ht="13.5">
      <c r="A23">
        <v>16</v>
      </c>
      <c r="B23">
        <v>72</v>
      </c>
      <c r="C23" t="s">
        <v>36</v>
      </c>
      <c r="D23" t="s">
        <v>37</v>
      </c>
      <c r="E23" s="2">
        <v>0.0017373842592592595</v>
      </c>
      <c r="F23" s="2">
        <v>0.0002494212962962963</v>
      </c>
    </row>
    <row r="24" spans="1:6" ht="13.5">
      <c r="A24">
        <v>17</v>
      </c>
      <c r="B24">
        <v>48</v>
      </c>
      <c r="C24" t="s">
        <v>38</v>
      </c>
      <c r="D24" t="s">
        <v>15</v>
      </c>
      <c r="E24" s="2">
        <v>0.0017790509259259261</v>
      </c>
      <c r="F24" s="2">
        <v>0.00029108796296296294</v>
      </c>
    </row>
    <row r="25" spans="1:6" ht="13.5">
      <c r="A25">
        <v>18</v>
      </c>
      <c r="B25">
        <v>63</v>
      </c>
      <c r="C25" t="s">
        <v>39</v>
      </c>
      <c r="D25" t="s">
        <v>40</v>
      </c>
      <c r="E25" s="2">
        <v>0.0017805555555555554</v>
      </c>
      <c r="F25" s="2">
        <v>0.0002925925925925926</v>
      </c>
    </row>
    <row r="26" spans="1:6" ht="13.5">
      <c r="A26">
        <v>19</v>
      </c>
      <c r="B26">
        <v>23</v>
      </c>
      <c r="C26" t="s">
        <v>41</v>
      </c>
      <c r="D26" t="s">
        <v>35</v>
      </c>
      <c r="E26" s="2">
        <v>0.0018197916666666666</v>
      </c>
      <c r="F26" s="2">
        <v>0.00033182870370370376</v>
      </c>
    </row>
    <row r="27" spans="1:6" ht="13.5">
      <c r="A27">
        <v>20</v>
      </c>
      <c r="B27">
        <v>71</v>
      </c>
      <c r="C27" t="s">
        <v>42</v>
      </c>
      <c r="D27" t="s">
        <v>43</v>
      </c>
      <c r="E27" s="2">
        <v>0.0018309027777777776</v>
      </c>
      <c r="F27" s="2">
        <v>0.0003429398148148148</v>
      </c>
    </row>
    <row r="30" ht="13.5">
      <c r="A30" t="s">
        <v>44</v>
      </c>
    </row>
    <row r="31" spans="1:5" ht="13.5">
      <c r="A31">
        <v>1</v>
      </c>
      <c r="B31">
        <v>20</v>
      </c>
      <c r="C31" t="s">
        <v>45</v>
      </c>
      <c r="D31" t="s">
        <v>17</v>
      </c>
      <c r="E31" s="2">
        <v>0.0014826388888888886</v>
      </c>
    </row>
    <row r="32" spans="1:6" ht="13.5">
      <c r="A32">
        <v>2</v>
      </c>
      <c r="B32">
        <v>37</v>
      </c>
      <c r="C32" t="s">
        <v>46</v>
      </c>
      <c r="D32" t="s">
        <v>11</v>
      </c>
      <c r="E32" s="2">
        <v>0.0014890046296296294</v>
      </c>
      <c r="F32" s="2">
        <v>6.36574074074074E-06</v>
      </c>
    </row>
    <row r="33" spans="1:6" ht="13.5">
      <c r="A33">
        <v>3</v>
      </c>
      <c r="B33">
        <v>30</v>
      </c>
      <c r="C33" t="s">
        <v>47</v>
      </c>
      <c r="D33" t="s">
        <v>17</v>
      </c>
      <c r="E33" s="2">
        <v>0.0015042824074074075</v>
      </c>
      <c r="F33" s="2">
        <v>2.164351851851852E-05</v>
      </c>
    </row>
    <row r="34" spans="1:6" ht="13.5">
      <c r="A34">
        <v>4</v>
      </c>
      <c r="B34">
        <v>38</v>
      </c>
      <c r="C34" t="s">
        <v>48</v>
      </c>
      <c r="D34" t="s">
        <v>49</v>
      </c>
      <c r="E34" s="2">
        <v>0.0015100694444444443</v>
      </c>
      <c r="F34" s="2">
        <v>2.7430555555555556E-05</v>
      </c>
    </row>
    <row r="35" spans="1:6" ht="13.5">
      <c r="A35">
        <v>5</v>
      </c>
      <c r="B35">
        <v>25</v>
      </c>
      <c r="C35" t="s">
        <v>50</v>
      </c>
      <c r="D35" t="s">
        <v>51</v>
      </c>
      <c r="E35" s="2">
        <v>0.0015210648148148147</v>
      </c>
      <c r="F35" s="2">
        <v>3.8425925925925924E-05</v>
      </c>
    </row>
    <row r="36" spans="1:6" ht="13.5">
      <c r="A36">
        <v>6</v>
      </c>
      <c r="B36">
        <v>22</v>
      </c>
      <c r="C36" t="s">
        <v>52</v>
      </c>
      <c r="D36" t="s">
        <v>26</v>
      </c>
      <c r="E36" s="2">
        <v>0.0015541666666666666</v>
      </c>
      <c r="F36" s="2">
        <v>7.152777777777777E-05</v>
      </c>
    </row>
    <row r="37" spans="1:6" ht="13.5">
      <c r="A37">
        <v>7</v>
      </c>
      <c r="B37">
        <v>26</v>
      </c>
      <c r="C37" t="s">
        <v>53</v>
      </c>
      <c r="D37" t="s">
        <v>26</v>
      </c>
      <c r="E37" s="2">
        <v>0.001628009259259259</v>
      </c>
      <c r="F37" s="2">
        <v>0.00014537037037037039</v>
      </c>
    </row>
    <row r="38" spans="1:6" ht="13.5">
      <c r="A38">
        <v>8</v>
      </c>
      <c r="B38">
        <v>4</v>
      </c>
      <c r="C38" t="s">
        <v>54</v>
      </c>
      <c r="D38" t="s">
        <v>26</v>
      </c>
      <c r="E38" s="2">
        <v>0.0016828703703703704</v>
      </c>
      <c r="F38" s="2">
        <v>0.00020023148148148146</v>
      </c>
    </row>
    <row r="39" spans="1:6" ht="13.5">
      <c r="A39">
        <v>9</v>
      </c>
      <c r="B39">
        <v>2</v>
      </c>
      <c r="C39" t="s">
        <v>55</v>
      </c>
      <c r="D39" t="s">
        <v>56</v>
      </c>
      <c r="E39" s="2">
        <v>0.0019204861111111109</v>
      </c>
      <c r="F39" s="2">
        <v>0.00043784722222222223</v>
      </c>
    </row>
    <row r="42" ht="13.5">
      <c r="A42" t="s">
        <v>57</v>
      </c>
    </row>
    <row r="43" spans="1:5" ht="13.5">
      <c r="A43">
        <v>1</v>
      </c>
      <c r="B43">
        <v>68</v>
      </c>
      <c r="C43" t="s">
        <v>58</v>
      </c>
      <c r="D43" t="s">
        <v>59</v>
      </c>
      <c r="E43" s="2">
        <v>0.001456365740740741</v>
      </c>
    </row>
    <row r="44" spans="1:6" ht="13.5">
      <c r="A44">
        <v>2</v>
      </c>
      <c r="B44">
        <v>81</v>
      </c>
      <c r="C44" t="s">
        <v>60</v>
      </c>
      <c r="D44" t="s">
        <v>61</v>
      </c>
      <c r="E44" s="2">
        <v>0.0014913194444444444</v>
      </c>
      <c r="F44" s="2">
        <v>3.49537037037037E-05</v>
      </c>
    </row>
    <row r="45" spans="1:6" ht="13.5">
      <c r="A45">
        <v>3</v>
      </c>
      <c r="B45">
        <v>77</v>
      </c>
      <c r="C45" t="s">
        <v>62</v>
      </c>
      <c r="D45" t="s">
        <v>59</v>
      </c>
      <c r="E45" s="2">
        <v>0.001507175925925926</v>
      </c>
      <c r="F45" s="2">
        <v>5.0810185185185176E-05</v>
      </c>
    </row>
    <row r="46" spans="1:6" ht="13.5">
      <c r="A46">
        <v>4</v>
      </c>
      <c r="B46">
        <v>79</v>
      </c>
      <c r="C46" t="s">
        <v>63</v>
      </c>
      <c r="D46" t="s">
        <v>64</v>
      </c>
      <c r="E46" s="2">
        <v>0.0015427083333333332</v>
      </c>
      <c r="F46" s="2">
        <v>8.63425925925926E-05</v>
      </c>
    </row>
    <row r="47" spans="1:6" ht="13.5">
      <c r="A47">
        <v>5</v>
      </c>
      <c r="B47">
        <v>85</v>
      </c>
      <c r="C47" t="s">
        <v>65</v>
      </c>
      <c r="D47" t="s">
        <v>59</v>
      </c>
      <c r="E47" s="2">
        <v>0.0015444444444444446</v>
      </c>
      <c r="F47" s="2">
        <v>8.80787037037037E-05</v>
      </c>
    </row>
    <row r="48" spans="1:6" ht="13.5">
      <c r="A48">
        <v>6</v>
      </c>
      <c r="B48">
        <v>84</v>
      </c>
      <c r="C48" t="s">
        <v>66</v>
      </c>
      <c r="D48" t="s">
        <v>67</v>
      </c>
      <c r="E48" s="2">
        <v>0.0015884259259259256</v>
      </c>
      <c r="F48" s="2">
        <v>0.0001320601851851852</v>
      </c>
    </row>
    <row r="51" ht="13.5">
      <c r="A51" t="s">
        <v>68</v>
      </c>
    </row>
    <row r="52" spans="1:5" ht="13.5">
      <c r="A52">
        <v>1</v>
      </c>
      <c r="B52">
        <v>99</v>
      </c>
      <c r="C52" t="s">
        <v>41</v>
      </c>
      <c r="D52" t="s">
        <v>71</v>
      </c>
      <c r="E52" s="2">
        <v>0.001520023148148148</v>
      </c>
    </row>
    <row r="53" spans="1:6" ht="13.5">
      <c r="A53">
        <v>2</v>
      </c>
      <c r="B53">
        <v>98</v>
      </c>
      <c r="C53" t="s">
        <v>72</v>
      </c>
      <c r="D53" t="s">
        <v>64</v>
      </c>
      <c r="E53" s="2">
        <v>0.0015204861111111111</v>
      </c>
      <c r="F53" s="2">
        <v>4.629629629629629E-07</v>
      </c>
    </row>
    <row r="54" spans="1:7" ht="13.5">
      <c r="A54">
        <v>3</v>
      </c>
      <c r="B54">
        <v>129</v>
      </c>
      <c r="C54" t="s">
        <v>73</v>
      </c>
      <c r="D54" t="s">
        <v>59</v>
      </c>
      <c r="E54" s="2">
        <v>0.0015246527777777778</v>
      </c>
      <c r="F54" s="2">
        <v>4.6296296296296296E-06</v>
      </c>
      <c r="G54" s="2">
        <v>5.7870370370370366E-05</v>
      </c>
    </row>
    <row r="55" spans="1:6" ht="13.5">
      <c r="A55">
        <v>4</v>
      </c>
      <c r="B55">
        <v>137</v>
      </c>
      <c r="C55" t="s">
        <v>74</v>
      </c>
      <c r="D55" t="s">
        <v>59</v>
      </c>
      <c r="E55" s="2">
        <v>0.0015366898148148147</v>
      </c>
      <c r="F55" s="2">
        <v>1.6666666666666667E-05</v>
      </c>
    </row>
    <row r="56" spans="1:6" ht="13.5">
      <c r="A56">
        <v>5</v>
      </c>
      <c r="B56">
        <v>135</v>
      </c>
      <c r="C56" t="s">
        <v>75</v>
      </c>
      <c r="D56" t="s">
        <v>76</v>
      </c>
      <c r="E56" s="2">
        <v>0.0016697916666666666</v>
      </c>
      <c r="F56" s="2">
        <v>0.0001497685185185185</v>
      </c>
    </row>
    <row r="57" spans="1:6" ht="13.5">
      <c r="A57">
        <v>6</v>
      </c>
      <c r="B57">
        <v>97</v>
      </c>
      <c r="C57" t="s">
        <v>77</v>
      </c>
      <c r="D57" t="s">
        <v>78</v>
      </c>
      <c r="E57" s="2">
        <v>0.0017131944444444445</v>
      </c>
      <c r="F57" s="2">
        <v>0.0001931712962962963</v>
      </c>
    </row>
    <row r="58" spans="1:6" ht="13.5">
      <c r="A58">
        <v>7</v>
      </c>
      <c r="B58">
        <v>124</v>
      </c>
      <c r="C58" t="s">
        <v>79</v>
      </c>
      <c r="D58" t="s">
        <v>80</v>
      </c>
      <c r="E58" s="2">
        <v>0.0017914351851851852</v>
      </c>
      <c r="F58" s="2">
        <v>0.000271412037037037</v>
      </c>
    </row>
    <row r="61" ht="13.5">
      <c r="A61" t="s">
        <v>81</v>
      </c>
    </row>
    <row r="62" spans="1:5" ht="13.5">
      <c r="A62">
        <v>1</v>
      </c>
      <c r="B62">
        <v>89</v>
      </c>
      <c r="C62" t="s">
        <v>58</v>
      </c>
      <c r="D62" t="s">
        <v>59</v>
      </c>
      <c r="E62" s="2">
        <v>0.001426736111111111</v>
      </c>
    </row>
    <row r="63" spans="1:6" ht="13.5">
      <c r="A63">
        <v>2</v>
      </c>
      <c r="B63">
        <v>95</v>
      </c>
      <c r="C63" t="s">
        <v>86</v>
      </c>
      <c r="D63" t="s">
        <v>59</v>
      </c>
      <c r="E63" s="2">
        <v>0.0014484953703703706</v>
      </c>
      <c r="F63" s="2">
        <f>E63-$E$62</f>
        <v>2.175925925925956E-05</v>
      </c>
    </row>
    <row r="64" spans="1:6" ht="13.5">
      <c r="A64">
        <v>3</v>
      </c>
      <c r="B64">
        <v>88</v>
      </c>
      <c r="C64" t="s">
        <v>87</v>
      </c>
      <c r="D64" t="s">
        <v>59</v>
      </c>
      <c r="E64" s="2">
        <v>0.0014521990740740739</v>
      </c>
      <c r="F64" s="2">
        <f aca="true" t="shared" si="0" ref="F64:F72">E64-$E$62</f>
        <v>2.546296296296281E-05</v>
      </c>
    </row>
    <row r="65" spans="1:6" ht="13.5">
      <c r="A65">
        <v>4</v>
      </c>
      <c r="B65">
        <v>123</v>
      </c>
      <c r="C65" t="s">
        <v>88</v>
      </c>
      <c r="D65" t="s">
        <v>89</v>
      </c>
      <c r="E65" s="2">
        <v>0.0014531249999999998</v>
      </c>
      <c r="F65" s="2">
        <f t="shared" si="0"/>
        <v>2.638888888888873E-05</v>
      </c>
    </row>
    <row r="66" spans="1:6" ht="13.5">
      <c r="A66">
        <v>5</v>
      </c>
      <c r="B66">
        <v>80</v>
      </c>
      <c r="C66" t="s">
        <v>90</v>
      </c>
      <c r="D66" t="s">
        <v>59</v>
      </c>
      <c r="E66" s="2">
        <v>0.0014576388888888892</v>
      </c>
      <c r="F66" s="2">
        <f t="shared" si="0"/>
        <v>3.090277777777813E-05</v>
      </c>
    </row>
    <row r="67" spans="1:6" ht="13.5">
      <c r="A67">
        <v>6</v>
      </c>
      <c r="B67">
        <v>92</v>
      </c>
      <c r="C67" t="s">
        <v>91</v>
      </c>
      <c r="D67" t="s">
        <v>59</v>
      </c>
      <c r="E67" s="2">
        <v>0.0014800925925925927</v>
      </c>
      <c r="F67" s="2">
        <f t="shared" si="0"/>
        <v>5.33564814814817E-05</v>
      </c>
    </row>
    <row r="68" spans="1:6" ht="13.5">
      <c r="A68">
        <v>7</v>
      </c>
      <c r="B68">
        <v>136</v>
      </c>
      <c r="C68" t="s">
        <v>92</v>
      </c>
      <c r="D68" t="s">
        <v>78</v>
      </c>
      <c r="E68" s="2">
        <v>0.001489699074074074</v>
      </c>
      <c r="F68" s="2">
        <f t="shared" si="0"/>
        <v>6.296296296296302E-05</v>
      </c>
    </row>
    <row r="69" spans="1:6" ht="13.5">
      <c r="A69">
        <v>8</v>
      </c>
      <c r="B69">
        <v>94</v>
      </c>
      <c r="C69" t="s">
        <v>93</v>
      </c>
      <c r="D69" t="s">
        <v>94</v>
      </c>
      <c r="E69" s="2">
        <v>0.0015174768518518517</v>
      </c>
      <c r="F69" s="2">
        <f t="shared" si="0"/>
        <v>9.074074074074063E-05</v>
      </c>
    </row>
    <row r="70" spans="1:6" ht="13.5">
      <c r="A70">
        <v>9</v>
      </c>
      <c r="B70">
        <v>87</v>
      </c>
      <c r="C70" t="s">
        <v>95</v>
      </c>
      <c r="D70" t="s">
        <v>59</v>
      </c>
      <c r="E70" s="2">
        <v>0.0015300925925925924</v>
      </c>
      <c r="F70" s="2">
        <f t="shared" si="0"/>
        <v>0.0001033564814814814</v>
      </c>
    </row>
    <row r="71" spans="1:7" ht="13.5">
      <c r="A71">
        <v>10</v>
      </c>
      <c r="B71">
        <v>86</v>
      </c>
      <c r="C71" t="s">
        <v>73</v>
      </c>
      <c r="D71" t="s">
        <v>59</v>
      </c>
      <c r="E71" s="2">
        <v>0.0015402777777777778</v>
      </c>
      <c r="F71" s="2">
        <f t="shared" si="0"/>
        <v>0.00011354166666666674</v>
      </c>
      <c r="G71" s="2">
        <v>5.7870370370370366E-05</v>
      </c>
    </row>
    <row r="72" spans="1:6" ht="13.5">
      <c r="A72">
        <v>11</v>
      </c>
      <c r="B72">
        <v>90</v>
      </c>
      <c r="C72" t="s">
        <v>96</v>
      </c>
      <c r="D72" t="s">
        <v>97</v>
      </c>
      <c r="E72" s="2">
        <v>0.0015855324074074077</v>
      </c>
      <c r="F72" s="2">
        <f t="shared" si="0"/>
        <v>0.00015879629629629664</v>
      </c>
    </row>
    <row r="75" ht="13.5">
      <c r="A75" t="s">
        <v>98</v>
      </c>
    </row>
    <row r="76" spans="2:4" ht="13.5">
      <c r="B76">
        <v>91</v>
      </c>
      <c r="C76" t="s">
        <v>99</v>
      </c>
      <c r="D76" t="s">
        <v>100</v>
      </c>
    </row>
    <row r="79" ht="13.5">
      <c r="A79" t="s">
        <v>101</v>
      </c>
    </row>
    <row r="80" spans="1:5" ht="13.5">
      <c r="A80">
        <v>1</v>
      </c>
      <c r="B80">
        <v>40</v>
      </c>
      <c r="C80" t="s">
        <v>45</v>
      </c>
      <c r="D80" t="s">
        <v>102</v>
      </c>
      <c r="E80" s="2">
        <v>0.0014684027777777777</v>
      </c>
    </row>
    <row r="81" spans="1:6" ht="13.5">
      <c r="A81">
        <v>2</v>
      </c>
      <c r="B81">
        <v>14</v>
      </c>
      <c r="C81" t="s">
        <v>103</v>
      </c>
      <c r="D81" t="s">
        <v>104</v>
      </c>
      <c r="E81" s="2">
        <v>0.001512152777777778</v>
      </c>
      <c r="F81" s="2">
        <v>4.375E-05</v>
      </c>
    </row>
    <row r="82" spans="1:6" ht="13.5">
      <c r="A82">
        <v>3</v>
      </c>
      <c r="B82">
        <v>9</v>
      </c>
      <c r="C82" t="s">
        <v>105</v>
      </c>
      <c r="D82" t="s">
        <v>17</v>
      </c>
      <c r="E82" s="2">
        <v>0.0015180555555555555</v>
      </c>
      <c r="F82" s="2">
        <v>4.9652777777777775E-05</v>
      </c>
    </row>
    <row r="83" spans="1:6" ht="13.5">
      <c r="A83">
        <v>4</v>
      </c>
      <c r="B83">
        <v>132</v>
      </c>
      <c r="C83" t="s">
        <v>106</v>
      </c>
      <c r="D83" t="s">
        <v>15</v>
      </c>
      <c r="E83" s="2">
        <v>0.0015192129629629633</v>
      </c>
      <c r="F83" s="2">
        <v>5.0810185185185176E-05</v>
      </c>
    </row>
    <row r="84" spans="1:6" ht="13.5">
      <c r="A84">
        <v>5</v>
      </c>
      <c r="B84">
        <v>19</v>
      </c>
      <c r="C84" t="s">
        <v>48</v>
      </c>
      <c r="D84" t="s">
        <v>49</v>
      </c>
      <c r="E84" s="2">
        <v>0.0015252314814814816</v>
      </c>
      <c r="F84" s="2">
        <v>5.682870370370371E-05</v>
      </c>
    </row>
    <row r="85" spans="1:6" ht="13.5">
      <c r="A85">
        <v>6</v>
      </c>
      <c r="B85">
        <v>12</v>
      </c>
      <c r="C85" t="s">
        <v>107</v>
      </c>
      <c r="D85" t="s">
        <v>102</v>
      </c>
      <c r="E85" s="2">
        <v>0.0015478009259259258</v>
      </c>
      <c r="F85" s="2">
        <v>7.939814814814816E-05</v>
      </c>
    </row>
    <row r="86" spans="1:6" ht="13.5">
      <c r="A86">
        <v>7</v>
      </c>
      <c r="B86">
        <v>16</v>
      </c>
      <c r="C86" t="s">
        <v>108</v>
      </c>
      <c r="D86" t="s">
        <v>109</v>
      </c>
      <c r="E86" s="2">
        <v>0.0015917824074074074</v>
      </c>
      <c r="F86" s="2">
        <v>0.00012337962962962961</v>
      </c>
    </row>
    <row r="87" spans="1:6" ht="13.5">
      <c r="A87">
        <v>8</v>
      </c>
      <c r="B87">
        <v>10</v>
      </c>
      <c r="C87" t="s">
        <v>110</v>
      </c>
      <c r="D87" t="s">
        <v>111</v>
      </c>
      <c r="E87" s="2">
        <v>0.0016141203703703706</v>
      </c>
      <c r="F87" s="2">
        <v>0.0001457175925925926</v>
      </c>
    </row>
    <row r="88" spans="1:6" ht="13.5">
      <c r="A88">
        <v>9</v>
      </c>
      <c r="B88">
        <v>15</v>
      </c>
      <c r="C88" t="s">
        <v>112</v>
      </c>
      <c r="D88" t="s">
        <v>109</v>
      </c>
      <c r="E88" s="2">
        <v>0.001659375</v>
      </c>
      <c r="F88" s="2">
        <v>0.00019097222222222223</v>
      </c>
    </row>
    <row r="89" spans="1:6" ht="13.5">
      <c r="A89">
        <v>10</v>
      </c>
      <c r="B89">
        <v>8</v>
      </c>
      <c r="C89" t="s">
        <v>113</v>
      </c>
      <c r="D89" t="s">
        <v>114</v>
      </c>
      <c r="E89" s="2">
        <v>0.0018768518518518518</v>
      </c>
      <c r="F89" s="2">
        <v>0.00040844907407407404</v>
      </c>
    </row>
    <row r="90" spans="1:6" ht="13.5">
      <c r="A90">
        <v>11</v>
      </c>
      <c r="B90">
        <v>64</v>
      </c>
      <c r="C90" t="s">
        <v>115</v>
      </c>
      <c r="D90" t="s">
        <v>116</v>
      </c>
      <c r="E90" s="2">
        <v>0.0018846064814814817</v>
      </c>
      <c r="F90" s="2">
        <v>0.00041620370370370373</v>
      </c>
    </row>
    <row r="91" spans="1:7" ht="13.5">
      <c r="A91">
        <v>12</v>
      </c>
      <c r="B91">
        <v>6</v>
      </c>
      <c r="C91" t="s">
        <v>117</v>
      </c>
      <c r="D91" t="s">
        <v>17</v>
      </c>
      <c r="E91" s="2">
        <v>0.0019526620370370373</v>
      </c>
      <c r="F91" s="2">
        <v>0.0004842592592592593</v>
      </c>
      <c r="G91" s="2">
        <v>0.00034722222222222224</v>
      </c>
    </row>
    <row r="94" ht="13.5">
      <c r="A94" t="s">
        <v>118</v>
      </c>
    </row>
    <row r="95" spans="1:5" ht="13.5">
      <c r="A95">
        <v>1</v>
      </c>
      <c r="B95">
        <v>78</v>
      </c>
      <c r="C95" t="s">
        <v>119</v>
      </c>
      <c r="D95" t="s">
        <v>120</v>
      </c>
      <c r="E95" s="2">
        <v>0.0014798611111111113</v>
      </c>
    </row>
    <row r="96" spans="1:6" ht="13.5">
      <c r="A96">
        <v>2</v>
      </c>
      <c r="B96">
        <v>42</v>
      </c>
      <c r="C96" t="s">
        <v>121</v>
      </c>
      <c r="D96" t="s">
        <v>13</v>
      </c>
      <c r="E96" s="2">
        <v>0.0014828703703703705</v>
      </c>
      <c r="F96" s="2">
        <v>3.0092592592592593E-06</v>
      </c>
    </row>
    <row r="97" spans="1:6" ht="13.5">
      <c r="A97">
        <v>3</v>
      </c>
      <c r="B97">
        <v>60</v>
      </c>
      <c r="C97" t="s">
        <v>122</v>
      </c>
      <c r="D97" t="s">
        <v>123</v>
      </c>
      <c r="E97" s="2">
        <v>0.0014988425925925924</v>
      </c>
      <c r="F97" s="2">
        <v>1.8981481481481482E-05</v>
      </c>
    </row>
    <row r="98" spans="1:6" ht="13.5">
      <c r="A98">
        <v>4</v>
      </c>
      <c r="B98">
        <v>61</v>
      </c>
      <c r="C98" t="s">
        <v>124</v>
      </c>
      <c r="D98" t="s">
        <v>120</v>
      </c>
      <c r="E98" s="2">
        <v>0.0015077546296296297</v>
      </c>
      <c r="F98" s="2">
        <v>2.7893518518518523E-05</v>
      </c>
    </row>
    <row r="99" spans="1:6" ht="13.5">
      <c r="A99">
        <v>5</v>
      </c>
      <c r="B99">
        <v>33</v>
      </c>
      <c r="C99" t="s">
        <v>125</v>
      </c>
      <c r="D99" t="s">
        <v>120</v>
      </c>
      <c r="E99" s="2">
        <v>0.0015104166666666666</v>
      </c>
      <c r="F99" s="2">
        <v>3.055555555555556E-05</v>
      </c>
    </row>
    <row r="100" spans="1:6" ht="13.5">
      <c r="A100">
        <v>6</v>
      </c>
      <c r="B100">
        <v>44</v>
      </c>
      <c r="C100" t="s">
        <v>126</v>
      </c>
      <c r="D100" t="s">
        <v>120</v>
      </c>
      <c r="E100" s="2">
        <v>0.0015123842592592593</v>
      </c>
      <c r="F100" s="2">
        <v>3.252314814814815E-05</v>
      </c>
    </row>
    <row r="101" spans="1:6" ht="13.5">
      <c r="A101">
        <v>7</v>
      </c>
      <c r="B101">
        <v>57</v>
      </c>
      <c r="C101" t="s">
        <v>127</v>
      </c>
      <c r="D101" t="s">
        <v>37</v>
      </c>
      <c r="E101" s="2">
        <v>0.0015125</v>
      </c>
      <c r="F101" s="2">
        <v>3.263888888888889E-05</v>
      </c>
    </row>
    <row r="102" spans="1:6" ht="13.5">
      <c r="A102">
        <v>8</v>
      </c>
      <c r="B102">
        <v>56</v>
      </c>
      <c r="C102" t="s">
        <v>128</v>
      </c>
      <c r="D102" t="s">
        <v>120</v>
      </c>
      <c r="E102" s="2">
        <v>0.0015435185185185185</v>
      </c>
      <c r="F102" s="2">
        <v>6.36574074074074E-05</v>
      </c>
    </row>
    <row r="103" spans="1:6" ht="13.5">
      <c r="A103">
        <v>9</v>
      </c>
      <c r="B103">
        <v>32</v>
      </c>
      <c r="C103" t="s">
        <v>129</v>
      </c>
      <c r="D103" t="s">
        <v>130</v>
      </c>
      <c r="E103" s="2">
        <v>0.0015445601851851853</v>
      </c>
      <c r="F103" s="2">
        <v>6.469907407407408E-05</v>
      </c>
    </row>
    <row r="104" spans="1:6" ht="13.5">
      <c r="A104">
        <v>10</v>
      </c>
      <c r="B104">
        <v>34</v>
      </c>
      <c r="C104" t="s">
        <v>131</v>
      </c>
      <c r="D104" t="s">
        <v>123</v>
      </c>
      <c r="E104" s="2">
        <v>0.0015553240740740738</v>
      </c>
      <c r="F104" s="2">
        <v>7.546296296296295E-05</v>
      </c>
    </row>
    <row r="105" spans="1:6" ht="13.5">
      <c r="A105">
        <v>11</v>
      </c>
      <c r="B105">
        <v>46</v>
      </c>
      <c r="C105" t="s">
        <v>132</v>
      </c>
      <c r="D105" t="s">
        <v>13</v>
      </c>
      <c r="E105" s="2">
        <v>0.0015612268518518518</v>
      </c>
      <c r="F105" s="2">
        <v>8.136574074074075E-05</v>
      </c>
    </row>
    <row r="106" spans="1:6" ht="13.5">
      <c r="A106">
        <v>12</v>
      </c>
      <c r="B106">
        <v>39</v>
      </c>
      <c r="C106" t="s">
        <v>133</v>
      </c>
      <c r="D106" t="s">
        <v>13</v>
      </c>
      <c r="E106" s="2">
        <v>0.0015614583333333333</v>
      </c>
      <c r="F106" s="2">
        <v>8.159722222222222E-05</v>
      </c>
    </row>
    <row r="107" spans="1:6" ht="13.5">
      <c r="A107">
        <v>13</v>
      </c>
      <c r="B107">
        <v>17</v>
      </c>
      <c r="C107" t="s">
        <v>134</v>
      </c>
      <c r="D107" t="s">
        <v>135</v>
      </c>
      <c r="E107" s="2">
        <v>0.0015916666666666666</v>
      </c>
      <c r="F107" s="2">
        <v>0.00011180555555555557</v>
      </c>
    </row>
    <row r="108" spans="1:6" ht="13.5">
      <c r="A108">
        <v>14</v>
      </c>
      <c r="B108">
        <v>29</v>
      </c>
      <c r="C108" t="s">
        <v>136</v>
      </c>
      <c r="D108" t="s">
        <v>137</v>
      </c>
      <c r="E108" s="2">
        <v>0.0016223379629629628</v>
      </c>
      <c r="F108" s="2">
        <v>0.00014247685185185186</v>
      </c>
    </row>
    <row r="109" spans="1:6" ht="13.5">
      <c r="A109">
        <v>15</v>
      </c>
      <c r="B109">
        <v>54</v>
      </c>
      <c r="C109" t="s">
        <v>138</v>
      </c>
      <c r="D109" t="s">
        <v>37</v>
      </c>
      <c r="E109" s="2">
        <v>0.0016438657407407409</v>
      </c>
      <c r="F109" s="2">
        <v>0.0001640046296296296</v>
      </c>
    </row>
    <row r="110" spans="1:6" ht="13.5">
      <c r="A110">
        <v>16</v>
      </c>
      <c r="B110">
        <v>31</v>
      </c>
      <c r="C110" t="s">
        <v>139</v>
      </c>
      <c r="D110" t="s">
        <v>135</v>
      </c>
      <c r="E110" s="2">
        <v>0.0016445601851851853</v>
      </c>
      <c r="F110" s="2">
        <v>0.00016469907407407408</v>
      </c>
    </row>
    <row r="111" spans="1:6" ht="13.5">
      <c r="A111">
        <v>17</v>
      </c>
      <c r="B111">
        <v>53</v>
      </c>
      <c r="C111" t="s">
        <v>140</v>
      </c>
      <c r="D111" t="s">
        <v>120</v>
      </c>
      <c r="E111" s="2">
        <v>0.001676273148148148</v>
      </c>
      <c r="F111" s="2">
        <v>0.00019641203703703704</v>
      </c>
    </row>
    <row r="112" spans="1:6" ht="13.5">
      <c r="A112">
        <v>18</v>
      </c>
      <c r="B112">
        <v>27</v>
      </c>
      <c r="C112" t="s">
        <v>141</v>
      </c>
      <c r="D112" t="s">
        <v>13</v>
      </c>
      <c r="E112" s="2">
        <v>0.0016790509259259258</v>
      </c>
      <c r="F112" s="2">
        <v>0.0001991898148148148</v>
      </c>
    </row>
    <row r="113" spans="1:7" ht="13.5">
      <c r="A113">
        <v>19</v>
      </c>
      <c r="B113">
        <v>41</v>
      </c>
      <c r="C113" t="s">
        <v>142</v>
      </c>
      <c r="D113" t="s">
        <v>143</v>
      </c>
      <c r="E113" s="2">
        <v>0.0017688657407407408</v>
      </c>
      <c r="F113" s="2">
        <v>0.0002890046296296296</v>
      </c>
      <c r="G113" s="2">
        <v>0.00023148148148148146</v>
      </c>
    </row>
    <row r="116" ht="13.5">
      <c r="A116" t="s">
        <v>144</v>
      </c>
    </row>
    <row r="117" spans="1:5" ht="13.5">
      <c r="A117">
        <v>1</v>
      </c>
      <c r="B117">
        <v>131</v>
      </c>
      <c r="C117" t="s">
        <v>145</v>
      </c>
      <c r="D117" t="s">
        <v>146</v>
      </c>
      <c r="E117" s="2">
        <v>0.0015542824074074077</v>
      </c>
    </row>
    <row r="118" spans="1:6" ht="13.5">
      <c r="A118">
        <v>2</v>
      </c>
      <c r="B118">
        <v>21</v>
      </c>
      <c r="C118" t="s">
        <v>147</v>
      </c>
      <c r="D118" t="s">
        <v>148</v>
      </c>
      <c r="E118" s="2">
        <v>0.0016158564814814814</v>
      </c>
      <c r="F118" s="2">
        <v>6.157407407407408E-05</v>
      </c>
    </row>
    <row r="119" spans="1:6" ht="13.5">
      <c r="A119">
        <v>3</v>
      </c>
      <c r="B119">
        <v>36</v>
      </c>
      <c r="C119" t="s">
        <v>149</v>
      </c>
      <c r="D119" t="s">
        <v>148</v>
      </c>
      <c r="E119" s="2">
        <v>0.0016400462962962963</v>
      </c>
      <c r="F119" s="2">
        <v>8.57638888888889E-05</v>
      </c>
    </row>
    <row r="120" spans="1:6" ht="13.5">
      <c r="A120">
        <v>4</v>
      </c>
      <c r="B120">
        <v>11</v>
      </c>
      <c r="C120" t="s">
        <v>41</v>
      </c>
      <c r="D120" t="s">
        <v>146</v>
      </c>
      <c r="E120" s="2">
        <v>0.0017231481481481481</v>
      </c>
      <c r="F120" s="2">
        <v>0.00016886574074074072</v>
      </c>
    </row>
    <row r="121" spans="1:6" ht="13.5">
      <c r="A121">
        <v>5</v>
      </c>
      <c r="B121">
        <v>7</v>
      </c>
      <c r="C121" t="s">
        <v>150</v>
      </c>
      <c r="D121" t="s">
        <v>148</v>
      </c>
      <c r="E121" s="2">
        <v>0.0018675925925925926</v>
      </c>
      <c r="F121" s="2">
        <v>0.0003133101851851852</v>
      </c>
    </row>
    <row r="124" ht="13.5">
      <c r="A124" t="s">
        <v>151</v>
      </c>
    </row>
    <row r="125" spans="1:5" ht="13.5">
      <c r="A125">
        <v>1</v>
      </c>
      <c r="B125">
        <v>96</v>
      </c>
      <c r="C125" t="s">
        <v>82</v>
      </c>
      <c r="D125" t="s">
        <v>83</v>
      </c>
      <c r="E125" s="2">
        <v>0.0014023148148148148</v>
      </c>
    </row>
    <row r="126" spans="1:6" ht="13.5">
      <c r="A126">
        <v>2</v>
      </c>
      <c r="B126">
        <v>127</v>
      </c>
      <c r="C126" t="s">
        <v>86</v>
      </c>
      <c r="D126" t="s">
        <v>59</v>
      </c>
      <c r="E126" s="2">
        <v>0.0014179398148148148</v>
      </c>
      <c r="F126" s="2">
        <v>1.5625000000000004E-05</v>
      </c>
    </row>
    <row r="127" spans="1:6" ht="13.5">
      <c r="A127">
        <v>3</v>
      </c>
      <c r="B127">
        <v>128</v>
      </c>
      <c r="C127" t="s">
        <v>85</v>
      </c>
      <c r="D127" t="s">
        <v>83</v>
      </c>
      <c r="E127" s="2">
        <v>0.001420138888888889</v>
      </c>
      <c r="F127" s="2">
        <v>1.7824074074074075E-05</v>
      </c>
    </row>
    <row r="128" spans="1:6" ht="13.5">
      <c r="A128">
        <v>4</v>
      </c>
      <c r="B128">
        <v>93</v>
      </c>
      <c r="C128" t="s">
        <v>84</v>
      </c>
      <c r="D128" t="s">
        <v>70</v>
      </c>
      <c r="E128" s="2">
        <v>0.0014425925925925925</v>
      </c>
      <c r="F128" s="2">
        <v>4.027777777777778E-05</v>
      </c>
    </row>
    <row r="129" spans="1:6" ht="13.5">
      <c r="A129">
        <v>5</v>
      </c>
      <c r="B129">
        <v>125</v>
      </c>
      <c r="C129" t="s">
        <v>87</v>
      </c>
      <c r="D129" t="s">
        <v>59</v>
      </c>
      <c r="E129" s="2">
        <v>0.0014469907407407409</v>
      </c>
      <c r="F129" s="2">
        <v>4.467592592592592E-05</v>
      </c>
    </row>
    <row r="130" spans="1:6" ht="13.5">
      <c r="A130">
        <v>6</v>
      </c>
      <c r="B130">
        <v>62</v>
      </c>
      <c r="C130" t="s">
        <v>133</v>
      </c>
      <c r="D130" t="s">
        <v>13</v>
      </c>
      <c r="E130" s="2">
        <v>0.0015096064814814816</v>
      </c>
      <c r="F130" s="2">
        <v>0.00010729166666666667</v>
      </c>
    </row>
    <row r="131" spans="1:6" ht="13.5">
      <c r="A131">
        <v>7</v>
      </c>
      <c r="B131">
        <v>66</v>
      </c>
      <c r="C131" t="s">
        <v>134</v>
      </c>
      <c r="D131" t="s">
        <v>135</v>
      </c>
      <c r="E131" s="2">
        <v>0.0015230324074074072</v>
      </c>
      <c r="F131" s="2">
        <v>0.00012071759259259261</v>
      </c>
    </row>
    <row r="132" spans="1:6" ht="13.5">
      <c r="A132">
        <v>8</v>
      </c>
      <c r="B132">
        <v>100</v>
      </c>
      <c r="C132" t="s">
        <v>92</v>
      </c>
      <c r="D132" t="s">
        <v>78</v>
      </c>
      <c r="E132" s="2">
        <v>0.0015413194444444443</v>
      </c>
      <c r="F132" s="2">
        <v>0.00013900462962962963</v>
      </c>
    </row>
    <row r="133" spans="1:6" ht="13.5">
      <c r="A133">
        <v>9</v>
      </c>
      <c r="B133">
        <v>24</v>
      </c>
      <c r="C133" t="s">
        <v>152</v>
      </c>
      <c r="D133" t="s">
        <v>153</v>
      </c>
      <c r="E133" s="2">
        <v>0.001662962962962963</v>
      </c>
      <c r="F133" s="2">
        <v>0.00026064814814814814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8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421875" style="0" bestFit="1" customWidth="1"/>
    <col min="4" max="4" width="21.7109375" style="0" bestFit="1" customWidth="1"/>
    <col min="5" max="7" width="8.8515625" style="2" customWidth="1"/>
  </cols>
  <sheetData>
    <row r="1" ht="13.5">
      <c r="A1" t="s">
        <v>0</v>
      </c>
    </row>
    <row r="2" ht="13.5">
      <c r="A2" t="s">
        <v>154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s="2" t="s">
        <v>8</v>
      </c>
    </row>
    <row r="7" ht="13.5">
      <c r="A7" t="s">
        <v>9</v>
      </c>
    </row>
    <row r="8" spans="1:5" ht="13.5">
      <c r="A8">
        <v>1</v>
      </c>
      <c r="B8">
        <v>47</v>
      </c>
      <c r="C8" t="s">
        <v>12</v>
      </c>
      <c r="D8" t="s">
        <v>13</v>
      </c>
      <c r="E8" s="2">
        <v>0.0014780092592592594</v>
      </c>
    </row>
    <row r="9" spans="1:6" ht="13.5">
      <c r="A9">
        <v>2</v>
      </c>
      <c r="B9">
        <v>49</v>
      </c>
      <c r="C9" t="s">
        <v>16</v>
      </c>
      <c r="D9" t="s">
        <v>17</v>
      </c>
      <c r="E9" s="2">
        <v>0.0014908564814814817</v>
      </c>
      <c r="F9" s="2">
        <v>1.2847222222222224E-05</v>
      </c>
    </row>
    <row r="10" spans="1:6" ht="13.5">
      <c r="A10">
        <v>2</v>
      </c>
      <c r="B10">
        <v>45</v>
      </c>
      <c r="C10" t="s">
        <v>10</v>
      </c>
      <c r="D10" t="s">
        <v>11</v>
      </c>
      <c r="E10" s="2">
        <v>0.0014908564814814817</v>
      </c>
      <c r="F10" s="2">
        <v>1.2847222222222224E-05</v>
      </c>
    </row>
    <row r="11" spans="1:6" ht="13.5">
      <c r="A11">
        <v>4</v>
      </c>
      <c r="B11">
        <v>73</v>
      </c>
      <c r="C11" t="s">
        <v>14</v>
      </c>
      <c r="D11" t="s">
        <v>15</v>
      </c>
      <c r="E11" s="2">
        <v>0.0015185185185185182</v>
      </c>
      <c r="F11" s="2">
        <v>4.050925925925926E-05</v>
      </c>
    </row>
    <row r="12" spans="1:6" ht="13.5">
      <c r="A12">
        <v>5</v>
      </c>
      <c r="B12">
        <v>5</v>
      </c>
      <c r="C12" t="s">
        <v>18</v>
      </c>
      <c r="D12" t="s">
        <v>11</v>
      </c>
      <c r="E12" s="2">
        <v>0.0015277777777777779</v>
      </c>
      <c r="F12" s="2">
        <v>4.976851851851852E-05</v>
      </c>
    </row>
    <row r="13" spans="1:6" ht="13.5">
      <c r="A13">
        <v>6</v>
      </c>
      <c r="B13">
        <v>59</v>
      </c>
      <c r="C13" t="s">
        <v>19</v>
      </c>
      <c r="D13" t="s">
        <v>20</v>
      </c>
      <c r="E13" s="2">
        <v>0.0015327546296296296</v>
      </c>
      <c r="F13" s="2">
        <v>5.474537037037037E-05</v>
      </c>
    </row>
    <row r="14" spans="1:6" ht="13.5">
      <c r="A14">
        <v>7</v>
      </c>
      <c r="B14">
        <v>3</v>
      </c>
      <c r="C14" t="s">
        <v>25</v>
      </c>
      <c r="D14" t="s">
        <v>26</v>
      </c>
      <c r="E14" s="2">
        <v>0.0015458333333333333</v>
      </c>
      <c r="F14" s="2">
        <v>6.782407407407407E-05</v>
      </c>
    </row>
    <row r="15" spans="1:6" ht="13.5">
      <c r="A15">
        <v>8</v>
      </c>
      <c r="B15">
        <v>65</v>
      </c>
      <c r="C15" t="s">
        <v>29</v>
      </c>
      <c r="D15" t="s">
        <v>13</v>
      </c>
      <c r="E15" s="2">
        <v>0.0015616898148148146</v>
      </c>
      <c r="F15" s="2">
        <v>8.368055555555555E-05</v>
      </c>
    </row>
    <row r="16" spans="1:6" ht="13.5">
      <c r="A16">
        <v>9</v>
      </c>
      <c r="B16">
        <v>51</v>
      </c>
      <c r="C16" t="s">
        <v>34</v>
      </c>
      <c r="D16" t="s">
        <v>35</v>
      </c>
      <c r="E16" s="2">
        <v>0.0015767361111111112</v>
      </c>
      <c r="F16" s="2">
        <v>9.872685185185185E-05</v>
      </c>
    </row>
    <row r="17" spans="1:6" ht="13.5">
      <c r="A17">
        <v>10</v>
      </c>
      <c r="B17">
        <v>72</v>
      </c>
      <c r="C17" t="s">
        <v>36</v>
      </c>
      <c r="D17" t="s">
        <v>37</v>
      </c>
      <c r="E17" s="2">
        <v>0.0015864583333333332</v>
      </c>
      <c r="F17" s="2">
        <v>0.00010844907407407407</v>
      </c>
    </row>
    <row r="18" spans="1:6" ht="13.5">
      <c r="A18">
        <v>11</v>
      </c>
      <c r="B18">
        <v>50</v>
      </c>
      <c r="C18" t="s">
        <v>23</v>
      </c>
      <c r="D18" t="s">
        <v>24</v>
      </c>
      <c r="E18" s="2">
        <v>0.0015962962962962962</v>
      </c>
      <c r="F18" s="2">
        <v>0.00011828703703703704</v>
      </c>
    </row>
    <row r="19" spans="1:6" ht="13.5">
      <c r="A19">
        <v>12</v>
      </c>
      <c r="B19">
        <v>1</v>
      </c>
      <c r="C19" t="s">
        <v>31</v>
      </c>
      <c r="D19" t="s">
        <v>24</v>
      </c>
      <c r="E19" s="2">
        <v>0.0016040509259259257</v>
      </c>
      <c r="F19" s="2">
        <v>0.0001260416666666667</v>
      </c>
    </row>
    <row r="20" spans="1:6" ht="13.5">
      <c r="A20">
        <v>13</v>
      </c>
      <c r="B20">
        <v>130</v>
      </c>
      <c r="C20" t="s">
        <v>21</v>
      </c>
      <c r="D20" t="s">
        <v>22</v>
      </c>
      <c r="E20" s="2">
        <v>0.00160625</v>
      </c>
      <c r="F20" s="2">
        <v>0.00012824074074074075</v>
      </c>
    </row>
    <row r="21" spans="1:6" ht="13.5">
      <c r="A21">
        <v>14</v>
      </c>
      <c r="B21">
        <v>67</v>
      </c>
      <c r="C21" t="s">
        <v>27</v>
      </c>
      <c r="D21" t="s">
        <v>28</v>
      </c>
      <c r="E21" s="2">
        <v>0.0016128472222222221</v>
      </c>
      <c r="F21" s="2">
        <v>0.000134837962962963</v>
      </c>
    </row>
    <row r="22" spans="1:6" ht="13.5">
      <c r="A22">
        <v>15</v>
      </c>
      <c r="B22">
        <v>52</v>
      </c>
      <c r="C22" t="s">
        <v>32</v>
      </c>
      <c r="D22" t="s">
        <v>33</v>
      </c>
      <c r="E22" s="2">
        <v>0.0016153935185185184</v>
      </c>
      <c r="F22" s="2">
        <v>0.00013738425925925927</v>
      </c>
    </row>
    <row r="23" spans="1:6" ht="13.5">
      <c r="A23">
        <v>16</v>
      </c>
      <c r="B23">
        <v>48</v>
      </c>
      <c r="C23" t="s">
        <v>38</v>
      </c>
      <c r="D23" t="s">
        <v>15</v>
      </c>
      <c r="E23" s="2">
        <v>0.001620486111111111</v>
      </c>
      <c r="F23" s="2">
        <v>0.00014247685185185186</v>
      </c>
    </row>
    <row r="24" spans="1:6" ht="13.5">
      <c r="A24">
        <v>17</v>
      </c>
      <c r="B24">
        <v>23</v>
      </c>
      <c r="C24" t="s">
        <v>41</v>
      </c>
      <c r="D24" t="s">
        <v>35</v>
      </c>
      <c r="E24" s="2">
        <v>0.001660300925925926</v>
      </c>
      <c r="F24" s="2">
        <v>0.00018229166666666667</v>
      </c>
    </row>
    <row r="25" spans="1:6" ht="13.5">
      <c r="A25">
        <v>18</v>
      </c>
      <c r="B25">
        <v>74</v>
      </c>
      <c r="C25" t="s">
        <v>30</v>
      </c>
      <c r="D25" t="s">
        <v>17</v>
      </c>
      <c r="E25" s="2">
        <v>0.0016662037037037036</v>
      </c>
      <c r="F25" s="2">
        <v>0.00018819444444444447</v>
      </c>
    </row>
    <row r="26" spans="1:6" ht="13.5">
      <c r="A26">
        <v>19</v>
      </c>
      <c r="B26">
        <v>63</v>
      </c>
      <c r="C26" t="s">
        <v>39</v>
      </c>
      <c r="D26" t="s">
        <v>40</v>
      </c>
      <c r="E26" s="2">
        <v>0.0016993055555555555</v>
      </c>
      <c r="F26" s="2">
        <v>0.00022129629629629634</v>
      </c>
    </row>
    <row r="27" spans="1:6" ht="13.5">
      <c r="A27">
        <v>20</v>
      </c>
      <c r="B27">
        <v>71</v>
      </c>
      <c r="C27" t="s">
        <v>42</v>
      </c>
      <c r="D27" t="s">
        <v>43</v>
      </c>
      <c r="E27" s="2">
        <v>0.0017195601851851853</v>
      </c>
      <c r="F27" s="2">
        <v>0.0002415509259259259</v>
      </c>
    </row>
    <row r="30" ht="13.5">
      <c r="A30" t="s">
        <v>44</v>
      </c>
    </row>
    <row r="31" spans="1:5" ht="13.5">
      <c r="A31">
        <v>1</v>
      </c>
      <c r="B31">
        <v>20</v>
      </c>
      <c r="C31" t="s">
        <v>45</v>
      </c>
      <c r="D31" t="s">
        <v>17</v>
      </c>
      <c r="E31" s="2">
        <v>0.0014572916666666666</v>
      </c>
    </row>
    <row r="32" spans="1:6" ht="13.5">
      <c r="A32">
        <v>2</v>
      </c>
      <c r="B32">
        <v>37</v>
      </c>
      <c r="C32" t="s">
        <v>46</v>
      </c>
      <c r="D32" t="s">
        <v>11</v>
      </c>
      <c r="E32" s="2">
        <v>0.001471875</v>
      </c>
      <c r="F32" s="2">
        <v>1.4583333333333333E-05</v>
      </c>
    </row>
    <row r="33" spans="1:6" ht="13.5">
      <c r="A33">
        <v>3</v>
      </c>
      <c r="B33">
        <v>38</v>
      </c>
      <c r="C33" t="s">
        <v>48</v>
      </c>
      <c r="D33" t="s">
        <v>49</v>
      </c>
      <c r="E33" s="2">
        <v>0.0014803240740740742</v>
      </c>
      <c r="F33" s="2">
        <v>2.3032407407407404E-05</v>
      </c>
    </row>
    <row r="34" spans="1:6" ht="13.5">
      <c r="A34">
        <v>4</v>
      </c>
      <c r="B34">
        <v>30</v>
      </c>
      <c r="C34" t="s">
        <v>47</v>
      </c>
      <c r="D34" t="s">
        <v>17</v>
      </c>
      <c r="E34" s="2">
        <v>0.0014878472222222222</v>
      </c>
      <c r="F34" s="2">
        <v>3.055555555555556E-05</v>
      </c>
    </row>
    <row r="35" spans="1:6" ht="13.5">
      <c r="A35">
        <v>5</v>
      </c>
      <c r="B35">
        <v>25</v>
      </c>
      <c r="C35" t="s">
        <v>50</v>
      </c>
      <c r="D35" t="s">
        <v>51</v>
      </c>
      <c r="E35" s="2">
        <v>0.0015024305555555555</v>
      </c>
      <c r="F35" s="2">
        <v>4.513888888888889E-05</v>
      </c>
    </row>
    <row r="36" spans="1:6" ht="13.5">
      <c r="A36">
        <v>6</v>
      </c>
      <c r="B36">
        <v>22</v>
      </c>
      <c r="C36" t="s">
        <v>52</v>
      </c>
      <c r="D36" t="s">
        <v>26</v>
      </c>
      <c r="E36" s="2">
        <v>0.001528125</v>
      </c>
      <c r="F36" s="2">
        <v>7.083333333333334E-05</v>
      </c>
    </row>
    <row r="37" spans="1:6" ht="13.5">
      <c r="A37">
        <v>7</v>
      </c>
      <c r="B37">
        <v>26</v>
      </c>
      <c r="C37" t="s">
        <v>53</v>
      </c>
      <c r="D37" t="s">
        <v>26</v>
      </c>
      <c r="E37" s="2">
        <v>0.0015837962962962965</v>
      </c>
      <c r="F37" s="2">
        <v>0.00012650462962962965</v>
      </c>
    </row>
    <row r="38" spans="1:6" ht="13.5">
      <c r="A38">
        <v>8</v>
      </c>
      <c r="B38">
        <v>4</v>
      </c>
      <c r="C38" t="s">
        <v>54</v>
      </c>
      <c r="D38" t="s">
        <v>26</v>
      </c>
      <c r="E38" s="2">
        <v>0.001624074074074074</v>
      </c>
      <c r="F38" s="2">
        <v>0.0001667824074074074</v>
      </c>
    </row>
    <row r="39" spans="1:6" ht="13.5">
      <c r="A39">
        <v>9</v>
      </c>
      <c r="B39">
        <v>2</v>
      </c>
      <c r="C39" t="s">
        <v>55</v>
      </c>
      <c r="D39" t="s">
        <v>56</v>
      </c>
      <c r="E39" s="2">
        <v>0.001833449074074074</v>
      </c>
      <c r="F39" s="2">
        <v>0.00037615740740740735</v>
      </c>
    </row>
    <row r="42" ht="13.5">
      <c r="A42" t="s">
        <v>57</v>
      </c>
    </row>
    <row r="43" spans="1:5" ht="13.5">
      <c r="A43">
        <v>1</v>
      </c>
      <c r="B43">
        <v>68</v>
      </c>
      <c r="C43" t="s">
        <v>58</v>
      </c>
      <c r="D43" t="s">
        <v>59</v>
      </c>
      <c r="E43" s="2">
        <v>0.0014270833333333334</v>
      </c>
    </row>
    <row r="44" spans="1:6" ht="13.5">
      <c r="A44">
        <v>2</v>
      </c>
      <c r="B44">
        <v>81</v>
      </c>
      <c r="C44" t="s">
        <v>60</v>
      </c>
      <c r="D44" t="s">
        <v>61</v>
      </c>
      <c r="E44" s="2">
        <v>0.0014847222222222221</v>
      </c>
      <c r="F44" s="2">
        <v>5.763888888888889E-05</v>
      </c>
    </row>
    <row r="45" spans="1:6" ht="13.5">
      <c r="A45">
        <v>3</v>
      </c>
      <c r="B45">
        <v>79</v>
      </c>
      <c r="C45" t="s">
        <v>63</v>
      </c>
      <c r="D45" t="s">
        <v>64</v>
      </c>
      <c r="E45" s="2">
        <v>0.0015296296296296297</v>
      </c>
      <c r="F45" s="2">
        <v>0.00010254629629629629</v>
      </c>
    </row>
    <row r="46" spans="1:6" ht="13.5">
      <c r="A46">
        <v>4</v>
      </c>
      <c r="B46">
        <v>85</v>
      </c>
      <c r="C46" t="s">
        <v>65</v>
      </c>
      <c r="D46" t="s">
        <v>59</v>
      </c>
      <c r="E46" s="2">
        <v>0.0015475694444444443</v>
      </c>
      <c r="F46" s="2">
        <v>0.00012048611111111113</v>
      </c>
    </row>
    <row r="47" spans="1:6" ht="13.5">
      <c r="A47">
        <v>5</v>
      </c>
      <c r="B47">
        <v>77</v>
      </c>
      <c r="C47" t="s">
        <v>62</v>
      </c>
      <c r="D47" t="s">
        <v>59</v>
      </c>
      <c r="E47" s="2">
        <v>0.0015484953703703702</v>
      </c>
      <c r="F47" s="2">
        <v>0.00012141203703703705</v>
      </c>
    </row>
    <row r="48" spans="1:6" ht="13.5">
      <c r="A48">
        <v>6</v>
      </c>
      <c r="B48">
        <v>84</v>
      </c>
      <c r="C48" t="s">
        <v>66</v>
      </c>
      <c r="D48" t="s">
        <v>67</v>
      </c>
      <c r="E48" s="2">
        <v>0.0015734953703703703</v>
      </c>
      <c r="F48" s="2">
        <v>0.00014641203703703705</v>
      </c>
    </row>
    <row r="51" ht="13.5">
      <c r="A51" t="s">
        <v>68</v>
      </c>
    </row>
    <row r="52" spans="1:5" ht="13.5">
      <c r="A52">
        <v>1</v>
      </c>
      <c r="B52">
        <v>129</v>
      </c>
      <c r="C52" t="s">
        <v>73</v>
      </c>
      <c r="D52" t="s">
        <v>59</v>
      </c>
      <c r="E52" s="2">
        <v>0.0014594907407407406</v>
      </c>
    </row>
    <row r="53" spans="1:6" ht="13.5">
      <c r="A53">
        <v>2</v>
      </c>
      <c r="B53">
        <v>133</v>
      </c>
      <c r="C53" t="s">
        <v>69</v>
      </c>
      <c r="D53" t="s">
        <v>70</v>
      </c>
      <c r="E53" s="2">
        <v>0.0014664351851851852</v>
      </c>
      <c r="F53" s="2">
        <v>6.944444444444444E-06</v>
      </c>
    </row>
    <row r="54" spans="1:6" ht="13.5">
      <c r="A54">
        <v>3</v>
      </c>
      <c r="B54">
        <v>99</v>
      </c>
      <c r="C54" t="s">
        <v>41</v>
      </c>
      <c r="D54" t="s">
        <v>71</v>
      </c>
      <c r="E54" s="2">
        <v>0.0015002314814814815</v>
      </c>
      <c r="F54" s="2">
        <v>4.074074074074074E-05</v>
      </c>
    </row>
    <row r="55" spans="1:6" ht="13.5">
      <c r="A55">
        <v>4</v>
      </c>
      <c r="B55">
        <v>137</v>
      </c>
      <c r="C55" t="s">
        <v>74</v>
      </c>
      <c r="D55" t="s">
        <v>59</v>
      </c>
      <c r="E55" s="2">
        <v>0.0015221064814814813</v>
      </c>
      <c r="F55" s="2">
        <v>6.261574074074074E-05</v>
      </c>
    </row>
    <row r="56" spans="1:6" ht="13.5">
      <c r="A56">
        <v>5</v>
      </c>
      <c r="B56">
        <v>98</v>
      </c>
      <c r="C56" t="s">
        <v>72</v>
      </c>
      <c r="D56" t="s">
        <v>64</v>
      </c>
      <c r="E56" s="2">
        <v>0.0015814814814814815</v>
      </c>
      <c r="F56" s="2">
        <v>0.00012199074074074075</v>
      </c>
    </row>
    <row r="57" spans="1:6" ht="13.5">
      <c r="A57">
        <v>6</v>
      </c>
      <c r="B57">
        <v>124</v>
      </c>
      <c r="C57" t="s">
        <v>79</v>
      </c>
      <c r="D57" t="s">
        <v>80</v>
      </c>
      <c r="E57" s="2">
        <v>0.0016418981481481482</v>
      </c>
      <c r="F57" s="2">
        <v>0.0001824074074074074</v>
      </c>
    </row>
    <row r="58" spans="1:6" ht="13.5">
      <c r="A58">
        <v>7</v>
      </c>
      <c r="B58">
        <v>135</v>
      </c>
      <c r="C58" t="s">
        <v>75</v>
      </c>
      <c r="D58" t="s">
        <v>76</v>
      </c>
      <c r="E58" s="2">
        <v>0.001651273148148148</v>
      </c>
      <c r="F58" s="2">
        <v>0.0001917824074074074</v>
      </c>
    </row>
    <row r="59" spans="1:6" ht="13.5">
      <c r="A59">
        <v>8</v>
      </c>
      <c r="B59">
        <v>97</v>
      </c>
      <c r="C59" t="s">
        <v>77</v>
      </c>
      <c r="D59" t="s">
        <v>78</v>
      </c>
      <c r="E59" s="2">
        <v>0.0016929398148148147</v>
      </c>
      <c r="F59" s="2">
        <v>0.00023344907407407407</v>
      </c>
    </row>
    <row r="62" ht="13.5">
      <c r="A62" t="s">
        <v>81</v>
      </c>
    </row>
    <row r="63" spans="1:5" ht="13.5">
      <c r="A63">
        <v>1</v>
      </c>
      <c r="B63">
        <v>89</v>
      </c>
      <c r="C63" t="s">
        <v>58</v>
      </c>
      <c r="D63" t="s">
        <v>59</v>
      </c>
      <c r="E63" s="2">
        <v>0.0014245370370370373</v>
      </c>
    </row>
    <row r="64" spans="1:6" ht="13.5">
      <c r="A64">
        <v>2</v>
      </c>
      <c r="B64">
        <v>95</v>
      </c>
      <c r="C64" t="s">
        <v>86</v>
      </c>
      <c r="D64" t="s">
        <v>59</v>
      </c>
      <c r="E64" s="2">
        <v>0.001432638888888889</v>
      </c>
      <c r="F64" s="2">
        <v>8.101851851851852E-06</v>
      </c>
    </row>
    <row r="65" spans="1:6" ht="13.5">
      <c r="A65">
        <v>3</v>
      </c>
      <c r="B65">
        <v>80</v>
      </c>
      <c r="C65" t="s">
        <v>90</v>
      </c>
      <c r="D65" t="s">
        <v>59</v>
      </c>
      <c r="E65" s="2">
        <v>0.001438773148148148</v>
      </c>
      <c r="F65" s="2">
        <v>1.4236111111111111E-05</v>
      </c>
    </row>
    <row r="66" spans="1:6" ht="13.5">
      <c r="A66">
        <v>4</v>
      </c>
      <c r="B66">
        <v>88</v>
      </c>
      <c r="C66" t="s">
        <v>87</v>
      </c>
      <c r="D66" t="s">
        <v>59</v>
      </c>
      <c r="E66" s="2">
        <v>0.0014469907407407409</v>
      </c>
      <c r="F66" s="2">
        <v>2.2453703703703703E-05</v>
      </c>
    </row>
    <row r="67" spans="1:6" ht="13.5">
      <c r="A67">
        <v>5</v>
      </c>
      <c r="B67">
        <v>91</v>
      </c>
      <c r="C67" t="s">
        <v>99</v>
      </c>
      <c r="D67" t="s">
        <v>100</v>
      </c>
      <c r="E67" s="2">
        <v>0.0014473379629629628</v>
      </c>
      <c r="F67" s="2">
        <v>2.2800925925925923E-05</v>
      </c>
    </row>
    <row r="68" spans="1:6" ht="13.5">
      <c r="A68">
        <v>6</v>
      </c>
      <c r="B68">
        <v>86</v>
      </c>
      <c r="C68" t="s">
        <v>73</v>
      </c>
      <c r="D68" t="s">
        <v>59</v>
      </c>
      <c r="E68" s="2">
        <v>0.0014645833333333334</v>
      </c>
      <c r="F68" s="2">
        <v>4.004629629629629E-05</v>
      </c>
    </row>
    <row r="69" spans="1:6" ht="13.5">
      <c r="A69">
        <v>7</v>
      </c>
      <c r="B69">
        <v>92</v>
      </c>
      <c r="C69" t="s">
        <v>91</v>
      </c>
      <c r="D69" t="s">
        <v>59</v>
      </c>
      <c r="E69" s="2">
        <v>0.0014776620370370369</v>
      </c>
      <c r="F69" s="2">
        <v>5.3125E-05</v>
      </c>
    </row>
    <row r="70" spans="1:6" ht="13.5">
      <c r="A70">
        <v>8</v>
      </c>
      <c r="B70">
        <v>90</v>
      </c>
      <c r="C70" t="s">
        <v>96</v>
      </c>
      <c r="D70" t="s">
        <v>97</v>
      </c>
      <c r="E70" s="2">
        <v>0.0014778935185185184</v>
      </c>
      <c r="F70" s="2">
        <v>5.3356481481481484E-05</v>
      </c>
    </row>
    <row r="71" spans="1:6" ht="13.5">
      <c r="A71">
        <v>9</v>
      </c>
      <c r="B71">
        <v>94</v>
      </c>
      <c r="C71" t="s">
        <v>93</v>
      </c>
      <c r="D71" t="s">
        <v>94</v>
      </c>
      <c r="E71" s="2">
        <v>0.0014917824074074072</v>
      </c>
      <c r="F71" s="2">
        <v>6.724537037037038E-05</v>
      </c>
    </row>
    <row r="72" spans="1:6" ht="13.5">
      <c r="A72">
        <v>10</v>
      </c>
      <c r="B72">
        <v>87</v>
      </c>
      <c r="C72" t="s">
        <v>95</v>
      </c>
      <c r="D72" t="s">
        <v>59</v>
      </c>
      <c r="E72" s="2">
        <v>0.0015021990740740742</v>
      </c>
      <c r="F72" s="2">
        <v>7.766203703703703E-05</v>
      </c>
    </row>
    <row r="73" spans="1:6" ht="13.5">
      <c r="A73">
        <v>11</v>
      </c>
      <c r="B73">
        <v>136</v>
      </c>
      <c r="C73" t="s">
        <v>92</v>
      </c>
      <c r="D73" t="s">
        <v>78</v>
      </c>
      <c r="E73" s="2">
        <v>0.0015045138888888888</v>
      </c>
      <c r="F73" s="2">
        <v>7.997685185185186E-05</v>
      </c>
    </row>
    <row r="76" ht="13.5">
      <c r="A76" t="s">
        <v>98</v>
      </c>
    </row>
    <row r="77" spans="2:4" ht="13.5">
      <c r="B77">
        <v>123</v>
      </c>
      <c r="C77" t="s">
        <v>88</v>
      </c>
      <c r="D77" t="s">
        <v>89</v>
      </c>
    </row>
    <row r="80" ht="13.5">
      <c r="A80" t="s">
        <v>101</v>
      </c>
    </row>
    <row r="81" spans="1:5" ht="13.5">
      <c r="A81">
        <v>1</v>
      </c>
      <c r="B81">
        <v>9</v>
      </c>
      <c r="C81" t="s">
        <v>105</v>
      </c>
      <c r="D81" t="s">
        <v>17</v>
      </c>
      <c r="E81" s="2">
        <v>0.001458101851851852</v>
      </c>
    </row>
    <row r="82" spans="1:6" ht="13.5">
      <c r="A82">
        <v>2</v>
      </c>
      <c r="B82">
        <v>40</v>
      </c>
      <c r="C82" t="s">
        <v>45</v>
      </c>
      <c r="D82" t="s">
        <v>102</v>
      </c>
      <c r="E82" s="2">
        <v>0.001475462962962963</v>
      </c>
      <c r="F82" s="2">
        <v>1.736111111111111E-05</v>
      </c>
    </row>
    <row r="83" spans="1:6" ht="13.5">
      <c r="A83">
        <v>3</v>
      </c>
      <c r="B83">
        <v>132</v>
      </c>
      <c r="C83" t="s">
        <v>106</v>
      </c>
      <c r="D83" t="s">
        <v>15</v>
      </c>
      <c r="E83" s="2">
        <v>0.0014922453703703703</v>
      </c>
      <c r="F83" s="2">
        <v>3.414351851851852E-05</v>
      </c>
    </row>
    <row r="84" spans="1:6" ht="13.5">
      <c r="A84">
        <v>4</v>
      </c>
      <c r="B84">
        <v>14</v>
      </c>
      <c r="C84" t="s">
        <v>103</v>
      </c>
      <c r="D84" t="s">
        <v>104</v>
      </c>
      <c r="E84" s="2">
        <v>0.0015063657407407406</v>
      </c>
      <c r="F84" s="2">
        <v>4.826388888888889E-05</v>
      </c>
    </row>
    <row r="85" spans="1:6" ht="13.5">
      <c r="A85">
        <v>5</v>
      </c>
      <c r="B85">
        <v>19</v>
      </c>
      <c r="C85" t="s">
        <v>48</v>
      </c>
      <c r="D85" t="s">
        <v>49</v>
      </c>
      <c r="E85" s="2">
        <v>0.0015226851851851853</v>
      </c>
      <c r="F85" s="2">
        <v>6.458333333333334E-05</v>
      </c>
    </row>
    <row r="86" spans="1:6" ht="13.5">
      <c r="A86">
        <v>6</v>
      </c>
      <c r="B86">
        <v>12</v>
      </c>
      <c r="C86" t="s">
        <v>107</v>
      </c>
      <c r="D86" t="s">
        <v>102</v>
      </c>
      <c r="E86" s="2">
        <v>0.0015240740740740742</v>
      </c>
      <c r="F86" s="2">
        <v>6.597222222222222E-05</v>
      </c>
    </row>
    <row r="87" spans="1:6" ht="13.5">
      <c r="A87">
        <v>7</v>
      </c>
      <c r="B87">
        <v>6</v>
      </c>
      <c r="C87" t="s">
        <v>117</v>
      </c>
      <c r="D87" t="s">
        <v>17</v>
      </c>
      <c r="E87" s="2">
        <v>0.0015711805555555557</v>
      </c>
      <c r="F87" s="2">
        <v>0.00011307870370370371</v>
      </c>
    </row>
    <row r="88" spans="1:6" ht="13.5">
      <c r="A88">
        <v>8</v>
      </c>
      <c r="B88">
        <v>10</v>
      </c>
      <c r="C88" t="s">
        <v>110</v>
      </c>
      <c r="D88" t="s">
        <v>111</v>
      </c>
      <c r="E88" s="2">
        <v>0.0015913194444444445</v>
      </c>
      <c r="F88" s="2">
        <v>0.00013321759259259257</v>
      </c>
    </row>
    <row r="89" spans="1:6" ht="13.5">
      <c r="A89">
        <v>9</v>
      </c>
      <c r="B89">
        <v>15</v>
      </c>
      <c r="C89" t="s">
        <v>112</v>
      </c>
      <c r="D89" t="s">
        <v>109</v>
      </c>
      <c r="E89" s="2">
        <v>0.0016050925925925926</v>
      </c>
      <c r="F89" s="2">
        <v>0.00014699074074074072</v>
      </c>
    </row>
    <row r="90" spans="1:6" ht="13.5">
      <c r="A90">
        <v>10</v>
      </c>
      <c r="B90">
        <v>16</v>
      </c>
      <c r="C90" t="s">
        <v>108</v>
      </c>
      <c r="D90" t="s">
        <v>109</v>
      </c>
      <c r="E90" s="2">
        <v>0.0016145833333333333</v>
      </c>
      <c r="F90" s="2">
        <v>0.00015648148148148148</v>
      </c>
    </row>
    <row r="91" spans="1:6" ht="13.5">
      <c r="A91">
        <v>11</v>
      </c>
      <c r="B91">
        <v>64</v>
      </c>
      <c r="C91" t="s">
        <v>115</v>
      </c>
      <c r="D91" t="s">
        <v>116</v>
      </c>
      <c r="E91" s="2">
        <v>0.0018333333333333335</v>
      </c>
      <c r="F91" s="2">
        <v>0.00037523148148148143</v>
      </c>
    </row>
    <row r="92" spans="1:6" ht="13.5">
      <c r="A92">
        <v>12</v>
      </c>
      <c r="B92">
        <v>8</v>
      </c>
      <c r="C92" t="s">
        <v>113</v>
      </c>
      <c r="D92" t="s">
        <v>114</v>
      </c>
      <c r="E92" s="2">
        <v>0.0018689814814814812</v>
      </c>
      <c r="F92" s="2">
        <v>0.0004108796296296296</v>
      </c>
    </row>
    <row r="95" ht="13.5">
      <c r="A95" t="s">
        <v>118</v>
      </c>
    </row>
    <row r="96" spans="1:5" ht="13.5">
      <c r="A96">
        <v>1</v>
      </c>
      <c r="B96">
        <v>42</v>
      </c>
      <c r="C96" t="s">
        <v>121</v>
      </c>
      <c r="D96" t="s">
        <v>13</v>
      </c>
      <c r="E96" s="2">
        <v>0.0014849537037037036</v>
      </c>
    </row>
    <row r="97" spans="1:6" ht="13.5">
      <c r="A97">
        <v>2</v>
      </c>
      <c r="B97">
        <v>60</v>
      </c>
      <c r="C97" t="s">
        <v>122</v>
      </c>
      <c r="D97" t="s">
        <v>123</v>
      </c>
      <c r="E97" s="2">
        <v>0.0014864583333333333</v>
      </c>
      <c r="F97" s="2">
        <v>1.5046296296296296E-06</v>
      </c>
    </row>
    <row r="98" spans="1:6" ht="13.5">
      <c r="A98">
        <v>3</v>
      </c>
      <c r="B98">
        <v>61</v>
      </c>
      <c r="C98" t="s">
        <v>124</v>
      </c>
      <c r="D98" t="s">
        <v>120</v>
      </c>
      <c r="E98" s="2">
        <v>0.0014898148148148147</v>
      </c>
      <c r="F98" s="2">
        <v>4.861111111111111E-06</v>
      </c>
    </row>
    <row r="99" spans="1:6" ht="13.5">
      <c r="A99">
        <v>4</v>
      </c>
      <c r="B99">
        <v>33</v>
      </c>
      <c r="C99" t="s">
        <v>125</v>
      </c>
      <c r="D99" t="s">
        <v>120</v>
      </c>
      <c r="E99" s="2">
        <v>0.001495138888888889</v>
      </c>
      <c r="F99" s="2">
        <v>1.0185185185185185E-05</v>
      </c>
    </row>
    <row r="100" spans="1:6" ht="13.5">
      <c r="A100">
        <v>5</v>
      </c>
      <c r="B100">
        <v>44</v>
      </c>
      <c r="C100" t="s">
        <v>126</v>
      </c>
      <c r="D100" t="s">
        <v>120</v>
      </c>
      <c r="E100" s="2">
        <v>0.0015012731481481483</v>
      </c>
      <c r="F100" s="2">
        <v>1.6319444444444444E-05</v>
      </c>
    </row>
    <row r="101" spans="1:6" ht="13.5">
      <c r="A101">
        <v>6</v>
      </c>
      <c r="B101">
        <v>78</v>
      </c>
      <c r="C101" t="s">
        <v>119</v>
      </c>
      <c r="D101" t="s">
        <v>120</v>
      </c>
      <c r="E101" s="2">
        <v>0.001501736111111111</v>
      </c>
      <c r="F101" s="2">
        <v>1.6782407407407408E-05</v>
      </c>
    </row>
    <row r="102" spans="1:6" ht="13.5">
      <c r="A102">
        <v>7</v>
      </c>
      <c r="B102">
        <v>39</v>
      </c>
      <c r="C102" t="s">
        <v>133</v>
      </c>
      <c r="D102" t="s">
        <v>13</v>
      </c>
      <c r="E102" s="2">
        <v>0.0015177083333333336</v>
      </c>
      <c r="F102" s="2">
        <v>3.275462962962963E-05</v>
      </c>
    </row>
    <row r="103" spans="1:6" ht="13.5">
      <c r="A103">
        <v>8</v>
      </c>
      <c r="B103">
        <v>34</v>
      </c>
      <c r="C103" t="s">
        <v>131</v>
      </c>
      <c r="D103" t="s">
        <v>123</v>
      </c>
      <c r="E103" s="2">
        <v>0.001521875</v>
      </c>
      <c r="F103" s="2">
        <v>3.6921296296296297E-05</v>
      </c>
    </row>
    <row r="104" spans="1:6" ht="13.5">
      <c r="A104">
        <v>9</v>
      </c>
      <c r="B104">
        <v>17</v>
      </c>
      <c r="C104" t="s">
        <v>134</v>
      </c>
      <c r="D104" t="s">
        <v>135</v>
      </c>
      <c r="E104" s="2">
        <v>0.0015262731481481483</v>
      </c>
      <c r="F104" s="2">
        <v>4.131944444444444E-05</v>
      </c>
    </row>
    <row r="105" spans="1:6" ht="13.5">
      <c r="A105">
        <v>10</v>
      </c>
      <c r="B105">
        <v>56</v>
      </c>
      <c r="C105" t="s">
        <v>128</v>
      </c>
      <c r="D105" t="s">
        <v>120</v>
      </c>
      <c r="E105" s="2">
        <v>0.0015314814814814815</v>
      </c>
      <c r="F105" s="2">
        <v>4.652777777777777E-05</v>
      </c>
    </row>
    <row r="106" spans="1:6" ht="13.5">
      <c r="A106">
        <v>11</v>
      </c>
      <c r="B106">
        <v>57</v>
      </c>
      <c r="C106" t="s">
        <v>127</v>
      </c>
      <c r="D106" t="s">
        <v>37</v>
      </c>
      <c r="E106" s="2">
        <v>0.0015324074074074075</v>
      </c>
      <c r="F106" s="2">
        <v>4.7453703703703694E-05</v>
      </c>
    </row>
    <row r="107" spans="1:6" ht="13.5">
      <c r="A107">
        <v>12</v>
      </c>
      <c r="B107">
        <v>41</v>
      </c>
      <c r="C107" t="s">
        <v>142</v>
      </c>
      <c r="D107" t="s">
        <v>143</v>
      </c>
      <c r="E107" s="2">
        <v>0.0015408564814814816</v>
      </c>
      <c r="F107" s="2">
        <v>5.5902777777777785E-05</v>
      </c>
    </row>
    <row r="108" spans="1:6" ht="13.5">
      <c r="A108">
        <v>13</v>
      </c>
      <c r="B108">
        <v>46</v>
      </c>
      <c r="C108" t="s">
        <v>132</v>
      </c>
      <c r="D108" t="s">
        <v>13</v>
      </c>
      <c r="E108" s="2">
        <v>0.0015453703703703703</v>
      </c>
      <c r="F108" s="2">
        <v>6.041666666666666E-05</v>
      </c>
    </row>
    <row r="109" spans="1:6" ht="13.5">
      <c r="A109">
        <v>14</v>
      </c>
      <c r="B109">
        <v>32</v>
      </c>
      <c r="C109" t="s">
        <v>129</v>
      </c>
      <c r="D109" t="s">
        <v>130</v>
      </c>
      <c r="E109" s="2">
        <v>0.0015497685185185182</v>
      </c>
      <c r="F109" s="2">
        <v>6.481481481481482E-05</v>
      </c>
    </row>
    <row r="110" spans="1:6" ht="13.5">
      <c r="A110">
        <v>15</v>
      </c>
      <c r="B110">
        <v>53</v>
      </c>
      <c r="C110" t="s">
        <v>140</v>
      </c>
      <c r="D110" t="s">
        <v>120</v>
      </c>
      <c r="E110" s="2">
        <v>0.0015835648148148146</v>
      </c>
      <c r="F110" s="2">
        <v>9.861111111111111E-05</v>
      </c>
    </row>
    <row r="111" spans="1:6" ht="13.5">
      <c r="A111">
        <v>16</v>
      </c>
      <c r="B111">
        <v>27</v>
      </c>
      <c r="C111" t="s">
        <v>141</v>
      </c>
      <c r="D111" t="s">
        <v>13</v>
      </c>
      <c r="E111" s="2">
        <v>0.0015850694444444443</v>
      </c>
      <c r="F111" s="2">
        <v>0.00010011574074074073</v>
      </c>
    </row>
    <row r="112" spans="1:6" ht="13.5">
      <c r="A112">
        <v>17</v>
      </c>
      <c r="B112">
        <v>29</v>
      </c>
      <c r="C112" t="s">
        <v>136</v>
      </c>
      <c r="D112" t="s">
        <v>137</v>
      </c>
      <c r="E112" s="2">
        <v>0.001610763888888889</v>
      </c>
      <c r="F112" s="2">
        <v>0.00012581018518518516</v>
      </c>
    </row>
    <row r="113" spans="1:6" ht="13.5">
      <c r="A113">
        <v>18</v>
      </c>
      <c r="B113">
        <v>54</v>
      </c>
      <c r="C113" t="s">
        <v>138</v>
      </c>
      <c r="D113" t="s">
        <v>37</v>
      </c>
      <c r="E113" s="2">
        <v>0.0016304398148148148</v>
      </c>
      <c r="F113" s="2">
        <v>0.0001454861111111111</v>
      </c>
    </row>
    <row r="114" spans="1:6" ht="13.5">
      <c r="A114">
        <v>19</v>
      </c>
      <c r="B114">
        <v>31</v>
      </c>
      <c r="C114" t="s">
        <v>139</v>
      </c>
      <c r="D114" t="s">
        <v>135</v>
      </c>
      <c r="E114" s="2">
        <v>0.0016434027777777777</v>
      </c>
      <c r="F114" s="2">
        <v>0.00015844907407407406</v>
      </c>
    </row>
    <row r="117" ht="13.5">
      <c r="A117" t="s">
        <v>144</v>
      </c>
    </row>
    <row r="118" spans="1:5" ht="13.5">
      <c r="A118">
        <v>1</v>
      </c>
      <c r="B118">
        <v>131</v>
      </c>
      <c r="C118" t="s">
        <v>145</v>
      </c>
      <c r="D118" t="s">
        <v>146</v>
      </c>
      <c r="E118" s="2">
        <v>0.0015306712962962963</v>
      </c>
    </row>
    <row r="119" spans="1:6" ht="13.5">
      <c r="A119">
        <v>2</v>
      </c>
      <c r="B119">
        <v>21</v>
      </c>
      <c r="C119" t="s">
        <v>147</v>
      </c>
      <c r="D119" t="s">
        <v>148</v>
      </c>
      <c r="E119" s="2">
        <v>0.0016061342592592592</v>
      </c>
      <c r="F119" s="2">
        <v>7.546296296296295E-05</v>
      </c>
    </row>
    <row r="120" spans="1:6" ht="13.5">
      <c r="A120">
        <v>3</v>
      </c>
      <c r="B120">
        <v>36</v>
      </c>
      <c r="C120" t="s">
        <v>149</v>
      </c>
      <c r="D120" t="s">
        <v>148</v>
      </c>
      <c r="E120" s="2">
        <v>0.0016513888888888889</v>
      </c>
      <c r="F120" s="2">
        <v>0.00012071759259259261</v>
      </c>
    </row>
    <row r="121" spans="1:6" ht="13.5">
      <c r="A121">
        <v>4</v>
      </c>
      <c r="B121">
        <v>11</v>
      </c>
      <c r="C121" t="s">
        <v>41</v>
      </c>
      <c r="D121" t="s">
        <v>146</v>
      </c>
      <c r="E121" s="2">
        <v>0.0016675925925925927</v>
      </c>
      <c r="F121" s="2">
        <v>0.00013692129629629628</v>
      </c>
    </row>
    <row r="122" spans="1:6" ht="13.5">
      <c r="A122">
        <v>5</v>
      </c>
      <c r="B122">
        <v>7</v>
      </c>
      <c r="C122" t="s">
        <v>150</v>
      </c>
      <c r="D122" t="s">
        <v>148</v>
      </c>
      <c r="E122" s="2">
        <v>0.0018518518518518517</v>
      </c>
      <c r="F122" s="2">
        <v>0.00032118055555555556</v>
      </c>
    </row>
    <row r="125" ht="13.5">
      <c r="A125" t="s">
        <v>151</v>
      </c>
    </row>
    <row r="126" spans="1:5" ht="13.5">
      <c r="A126">
        <v>1</v>
      </c>
      <c r="B126">
        <v>93</v>
      </c>
      <c r="C126" t="s">
        <v>84</v>
      </c>
      <c r="D126" t="s">
        <v>70</v>
      </c>
      <c r="E126" s="2">
        <v>0.0013927083333333335</v>
      </c>
    </row>
    <row r="127" spans="1:6" ht="13.5">
      <c r="A127">
        <v>2</v>
      </c>
      <c r="B127">
        <v>96</v>
      </c>
      <c r="C127" t="s">
        <v>82</v>
      </c>
      <c r="D127" t="s">
        <v>83</v>
      </c>
      <c r="E127" s="2">
        <v>0.0013940972222222221</v>
      </c>
      <c r="F127" s="2">
        <v>1.388888888888889E-06</v>
      </c>
    </row>
    <row r="128" spans="1:6" ht="13.5">
      <c r="A128">
        <v>3</v>
      </c>
      <c r="B128">
        <v>69</v>
      </c>
      <c r="C128" t="s">
        <v>82</v>
      </c>
      <c r="D128" t="s">
        <v>83</v>
      </c>
      <c r="E128" s="2">
        <v>0.0014219907407407408</v>
      </c>
      <c r="F128" s="2">
        <v>2.928240740740741E-05</v>
      </c>
    </row>
    <row r="129" spans="1:6" ht="13.5">
      <c r="A129">
        <v>4</v>
      </c>
      <c r="B129">
        <v>127</v>
      </c>
      <c r="C129" t="s">
        <v>86</v>
      </c>
      <c r="D129" t="s">
        <v>59</v>
      </c>
      <c r="E129" s="2">
        <v>0.0014263888888888887</v>
      </c>
      <c r="F129" s="2">
        <v>3.3680555555555555E-05</v>
      </c>
    </row>
    <row r="130" spans="1:6" ht="13.5">
      <c r="A130">
        <v>5</v>
      </c>
      <c r="B130">
        <v>126</v>
      </c>
      <c r="C130" t="s">
        <v>99</v>
      </c>
      <c r="D130" t="s">
        <v>100</v>
      </c>
      <c r="E130" s="2">
        <v>0.0014265046296296298</v>
      </c>
      <c r="F130" s="2">
        <v>3.3796296296296295E-05</v>
      </c>
    </row>
    <row r="131" spans="1:6" ht="13.5">
      <c r="A131">
        <v>6</v>
      </c>
      <c r="B131">
        <v>125</v>
      </c>
      <c r="C131" t="s">
        <v>87</v>
      </c>
      <c r="D131" t="s">
        <v>59</v>
      </c>
      <c r="E131" s="2">
        <v>0.0014282407407407406</v>
      </c>
      <c r="F131" s="2">
        <v>3.55324074074074E-05</v>
      </c>
    </row>
    <row r="132" spans="1:6" ht="13.5">
      <c r="A132">
        <v>7</v>
      </c>
      <c r="B132">
        <v>128</v>
      </c>
      <c r="C132" t="s">
        <v>85</v>
      </c>
      <c r="D132" t="s">
        <v>83</v>
      </c>
      <c r="E132" s="2">
        <v>0.0014386574074074076</v>
      </c>
      <c r="F132" s="2">
        <v>4.5949074074074074E-05</v>
      </c>
    </row>
    <row r="133" spans="1:6" ht="13.5">
      <c r="A133">
        <v>8</v>
      </c>
      <c r="B133">
        <v>133</v>
      </c>
      <c r="C133" t="s">
        <v>69</v>
      </c>
      <c r="D133" t="s">
        <v>70</v>
      </c>
      <c r="E133" s="2">
        <v>0.0014664351851851852</v>
      </c>
      <c r="F133" s="2">
        <v>7.372685185185185E-05</v>
      </c>
    </row>
    <row r="134" spans="1:6" ht="13.5">
      <c r="A134">
        <v>9</v>
      </c>
      <c r="B134">
        <v>62</v>
      </c>
      <c r="C134" t="s">
        <v>133</v>
      </c>
      <c r="D134" t="s">
        <v>13</v>
      </c>
      <c r="E134" s="2">
        <v>0.001493287037037037</v>
      </c>
      <c r="F134" s="2">
        <v>0.00010057870370370369</v>
      </c>
    </row>
    <row r="135" spans="1:6" ht="13.5">
      <c r="A135">
        <v>10</v>
      </c>
      <c r="B135">
        <v>66</v>
      </c>
      <c r="C135" t="s">
        <v>134</v>
      </c>
      <c r="D135" t="s">
        <v>135</v>
      </c>
      <c r="E135" s="2">
        <v>0.0015265046296296296</v>
      </c>
      <c r="F135" s="2">
        <v>0.0001337962962962963</v>
      </c>
    </row>
    <row r="136" spans="1:6" ht="13.5">
      <c r="A136">
        <v>11</v>
      </c>
      <c r="B136">
        <v>100</v>
      </c>
      <c r="C136" t="s">
        <v>92</v>
      </c>
      <c r="D136" t="s">
        <v>78</v>
      </c>
      <c r="E136" s="2">
        <v>0.0015393518518518519</v>
      </c>
      <c r="F136" s="2">
        <v>0.00014664351851851853</v>
      </c>
    </row>
    <row r="137" spans="1:6" ht="13.5">
      <c r="A137">
        <v>12</v>
      </c>
      <c r="B137">
        <v>24</v>
      </c>
      <c r="C137" t="s">
        <v>152</v>
      </c>
      <c r="D137" t="s">
        <v>153</v>
      </c>
      <c r="E137" s="2">
        <v>0.0015459490740740744</v>
      </c>
      <c r="F137" s="2">
        <v>0.00015324074074074076</v>
      </c>
    </row>
    <row r="138" spans="1:7" ht="13.5">
      <c r="A138">
        <v>13</v>
      </c>
      <c r="B138">
        <v>82</v>
      </c>
      <c r="C138" t="s">
        <v>85</v>
      </c>
      <c r="D138" t="s">
        <v>83</v>
      </c>
      <c r="E138" s="2">
        <v>0.0018212962962962963</v>
      </c>
      <c r="F138" s="2">
        <v>0.0004285879629629629</v>
      </c>
      <c r="G138" s="2">
        <v>0.00034722222222222224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3"/>
  <sheetViews>
    <sheetView workbookViewId="0" topLeftCell="A1">
      <selection activeCell="A3" sqref="A3"/>
    </sheetView>
  </sheetViews>
  <sheetFormatPr defaultColWidth="8.8515625" defaultRowHeight="15"/>
  <cols>
    <col min="1" max="2" width="8.8515625" style="0" customWidth="1"/>
    <col min="3" max="3" width="21.421875" style="0" bestFit="1" customWidth="1"/>
    <col min="4" max="4" width="21.7109375" style="0" bestFit="1" customWidth="1"/>
    <col min="5" max="6" width="8.8515625" style="2" customWidth="1"/>
  </cols>
  <sheetData>
    <row r="1" ht="13.5">
      <c r="A1" t="s">
        <v>0</v>
      </c>
    </row>
    <row r="2" ht="13.5">
      <c r="A2" t="s">
        <v>155</v>
      </c>
    </row>
    <row r="4" spans="1:7" ht="13.5">
      <c r="A4" t="s">
        <v>2</v>
      </c>
      <c r="B4" t="s">
        <v>3</v>
      </c>
      <c r="C4" t="s">
        <v>4</v>
      </c>
      <c r="D4" t="s">
        <v>5</v>
      </c>
      <c r="E4" s="2" t="s">
        <v>6</v>
      </c>
      <c r="F4" s="2" t="s">
        <v>7</v>
      </c>
      <c r="G4" t="s">
        <v>8</v>
      </c>
    </row>
    <row r="7" ht="13.5">
      <c r="A7" t="s">
        <v>9</v>
      </c>
    </row>
    <row r="8" spans="1:5" ht="13.5">
      <c r="A8">
        <v>1</v>
      </c>
      <c r="B8">
        <v>47</v>
      </c>
      <c r="C8" t="s">
        <v>12</v>
      </c>
      <c r="D8" t="s">
        <v>13</v>
      </c>
      <c r="E8" s="2">
        <v>0.001485185185185185</v>
      </c>
    </row>
    <row r="9" spans="1:6" ht="13.5">
      <c r="A9">
        <v>2</v>
      </c>
      <c r="B9">
        <v>49</v>
      </c>
      <c r="C9" t="s">
        <v>16</v>
      </c>
      <c r="D9" t="s">
        <v>17</v>
      </c>
      <c r="E9" s="2">
        <v>0.0014949074074074075</v>
      </c>
      <c r="F9" s="2">
        <v>9.722222222222223E-06</v>
      </c>
    </row>
    <row r="10" spans="1:6" ht="13.5">
      <c r="A10">
        <v>3</v>
      </c>
      <c r="B10">
        <v>45</v>
      </c>
      <c r="C10" t="s">
        <v>10</v>
      </c>
      <c r="D10" t="s">
        <v>11</v>
      </c>
      <c r="E10" s="2">
        <v>0.0014993055555555556</v>
      </c>
      <c r="F10" s="2">
        <v>1.4120370370370368E-05</v>
      </c>
    </row>
    <row r="11" spans="1:6" ht="13.5">
      <c r="A11">
        <v>4</v>
      </c>
      <c r="B11">
        <v>5</v>
      </c>
      <c r="C11" t="s">
        <v>18</v>
      </c>
      <c r="D11" t="s">
        <v>11</v>
      </c>
      <c r="E11" s="2">
        <v>0.0015318287037037039</v>
      </c>
      <c r="F11" s="2">
        <v>4.6643518518518514E-05</v>
      </c>
    </row>
    <row r="12" spans="1:6" ht="13.5">
      <c r="A12">
        <v>5</v>
      </c>
      <c r="B12">
        <v>3</v>
      </c>
      <c r="C12" t="s">
        <v>25</v>
      </c>
      <c r="D12" t="s">
        <v>26</v>
      </c>
      <c r="E12" s="2">
        <v>0.001542824074074074</v>
      </c>
      <c r="F12" s="2">
        <v>5.763888888888889E-05</v>
      </c>
    </row>
    <row r="13" spans="1:6" ht="13.5">
      <c r="A13">
        <v>6</v>
      </c>
      <c r="B13">
        <v>65</v>
      </c>
      <c r="C13" t="s">
        <v>29</v>
      </c>
      <c r="D13" t="s">
        <v>13</v>
      </c>
      <c r="E13" s="2">
        <v>0.00154375</v>
      </c>
      <c r="F13" s="2">
        <v>5.856481481481481E-05</v>
      </c>
    </row>
    <row r="14" spans="1:6" ht="13.5">
      <c r="A14">
        <v>7</v>
      </c>
      <c r="B14">
        <v>73</v>
      </c>
      <c r="C14" t="s">
        <v>14</v>
      </c>
      <c r="D14" t="s">
        <v>15</v>
      </c>
      <c r="E14" s="2">
        <v>0.0015476851851851851</v>
      </c>
      <c r="F14" s="2">
        <v>6.250000000000001E-05</v>
      </c>
    </row>
    <row r="15" spans="1:6" ht="13.5">
      <c r="A15">
        <v>8</v>
      </c>
      <c r="B15">
        <v>130</v>
      </c>
      <c r="C15" t="s">
        <v>21</v>
      </c>
      <c r="D15" t="s">
        <v>22</v>
      </c>
      <c r="E15" s="2">
        <v>0.0015513888888888888</v>
      </c>
      <c r="F15" s="2">
        <v>6.62037037037037E-05</v>
      </c>
    </row>
    <row r="16" spans="1:6" ht="13.5">
      <c r="A16">
        <v>9</v>
      </c>
      <c r="B16">
        <v>59</v>
      </c>
      <c r="C16" t="s">
        <v>19</v>
      </c>
      <c r="D16" t="s">
        <v>20</v>
      </c>
      <c r="E16" s="2">
        <v>0.0015556712962962963</v>
      </c>
      <c r="F16" s="2">
        <v>7.04861111111111E-05</v>
      </c>
    </row>
    <row r="17" spans="1:6" ht="13.5">
      <c r="A17">
        <v>10</v>
      </c>
      <c r="B17">
        <v>51</v>
      </c>
      <c r="C17" t="s">
        <v>34</v>
      </c>
      <c r="D17" t="s">
        <v>35</v>
      </c>
      <c r="E17" s="2">
        <v>0.0015630787037037037</v>
      </c>
      <c r="F17" s="2">
        <v>7.789351851851852E-05</v>
      </c>
    </row>
    <row r="18" spans="1:6" ht="13.5">
      <c r="A18">
        <v>11</v>
      </c>
      <c r="B18">
        <v>48</v>
      </c>
      <c r="C18" t="s">
        <v>38</v>
      </c>
      <c r="D18" t="s">
        <v>15</v>
      </c>
      <c r="E18" s="2">
        <v>0.0016002314814814813</v>
      </c>
      <c r="F18" s="2">
        <v>0.00011504629629629629</v>
      </c>
    </row>
    <row r="19" spans="1:6" ht="13.5">
      <c r="A19">
        <v>12</v>
      </c>
      <c r="B19">
        <v>50</v>
      </c>
      <c r="C19" t="s">
        <v>23</v>
      </c>
      <c r="D19" t="s">
        <v>24</v>
      </c>
      <c r="E19" s="2">
        <v>0.0016030092592592595</v>
      </c>
      <c r="F19" s="2">
        <v>0.00011782407407407407</v>
      </c>
    </row>
    <row r="20" spans="1:6" ht="13.5">
      <c r="A20">
        <v>13</v>
      </c>
      <c r="B20">
        <v>74</v>
      </c>
      <c r="C20" t="s">
        <v>30</v>
      </c>
      <c r="D20" t="s">
        <v>17</v>
      </c>
      <c r="E20" s="2">
        <v>0.001605902777777778</v>
      </c>
      <c r="F20" s="2">
        <v>0.00012071759259259261</v>
      </c>
    </row>
    <row r="21" spans="1:6" ht="13.5">
      <c r="A21">
        <v>14</v>
      </c>
      <c r="B21">
        <v>52</v>
      </c>
      <c r="C21" t="s">
        <v>32</v>
      </c>
      <c r="D21" t="s">
        <v>33</v>
      </c>
      <c r="E21" s="2">
        <v>0.001608912037037037</v>
      </c>
      <c r="F21" s="2">
        <v>0.00012372685185185184</v>
      </c>
    </row>
    <row r="22" spans="1:6" ht="13.5">
      <c r="A22">
        <v>15</v>
      </c>
      <c r="B22">
        <v>72</v>
      </c>
      <c r="C22" t="s">
        <v>36</v>
      </c>
      <c r="D22" t="s">
        <v>37</v>
      </c>
      <c r="E22" s="2">
        <v>0.0016167824074074073</v>
      </c>
      <c r="F22" s="2">
        <v>0.0001315972222222222</v>
      </c>
    </row>
    <row r="23" spans="1:6" ht="13.5">
      <c r="A23">
        <v>16</v>
      </c>
      <c r="B23">
        <v>1</v>
      </c>
      <c r="C23" t="s">
        <v>31</v>
      </c>
      <c r="D23" t="s">
        <v>24</v>
      </c>
      <c r="E23" s="2">
        <v>0.001628009259259259</v>
      </c>
      <c r="F23" s="2">
        <v>0.00014282407407407408</v>
      </c>
    </row>
    <row r="24" spans="1:6" ht="13.5">
      <c r="A24">
        <v>17</v>
      </c>
      <c r="B24">
        <v>23</v>
      </c>
      <c r="C24" t="s">
        <v>41</v>
      </c>
      <c r="D24" t="s">
        <v>35</v>
      </c>
      <c r="E24" s="2">
        <v>0.0016413194444444446</v>
      </c>
      <c r="F24" s="2">
        <v>0.00015613425925925926</v>
      </c>
    </row>
    <row r="25" spans="1:6" ht="13.5">
      <c r="A25">
        <v>18</v>
      </c>
      <c r="B25">
        <v>63</v>
      </c>
      <c r="C25" t="s">
        <v>39</v>
      </c>
      <c r="D25" t="s">
        <v>40</v>
      </c>
      <c r="E25" s="2">
        <v>0.0016966435185185183</v>
      </c>
      <c r="F25" s="2">
        <v>0.00021145833333333333</v>
      </c>
    </row>
    <row r="26" spans="1:6" ht="13.5">
      <c r="A26">
        <v>19</v>
      </c>
      <c r="B26">
        <v>71</v>
      </c>
      <c r="C26" t="s">
        <v>42</v>
      </c>
      <c r="D26" t="s">
        <v>43</v>
      </c>
      <c r="E26" s="2">
        <v>0.0017061342592592595</v>
      </c>
      <c r="F26" s="2">
        <v>0.00022094907407407407</v>
      </c>
    </row>
    <row r="27" spans="1:7" ht="13.5">
      <c r="A27">
        <v>20</v>
      </c>
      <c r="B27">
        <v>67</v>
      </c>
      <c r="C27" t="s">
        <v>27</v>
      </c>
      <c r="D27" t="s">
        <v>28</v>
      </c>
      <c r="E27" s="2">
        <v>0.002129050925925926</v>
      </c>
      <c r="F27" s="2">
        <v>0.0006438657407407407</v>
      </c>
      <c r="G27" s="1">
        <v>0.00034722222222222224</v>
      </c>
    </row>
    <row r="30" ht="13.5">
      <c r="A30" t="s">
        <v>44</v>
      </c>
    </row>
    <row r="31" spans="1:5" ht="13.5">
      <c r="A31">
        <v>1</v>
      </c>
      <c r="B31">
        <v>30</v>
      </c>
      <c r="C31" t="s">
        <v>47</v>
      </c>
      <c r="D31" t="s">
        <v>17</v>
      </c>
      <c r="E31" s="2">
        <v>0.001473726851851852</v>
      </c>
    </row>
    <row r="32" spans="1:6" ht="13.5">
      <c r="A32">
        <v>2</v>
      </c>
      <c r="B32">
        <v>37</v>
      </c>
      <c r="C32" t="s">
        <v>46</v>
      </c>
      <c r="D32" t="s">
        <v>11</v>
      </c>
      <c r="E32" s="2">
        <v>0.001475</v>
      </c>
      <c r="F32" s="2">
        <v>1.273148148148148E-06</v>
      </c>
    </row>
    <row r="33" spans="1:6" ht="13.5">
      <c r="A33">
        <v>3</v>
      </c>
      <c r="B33">
        <v>20</v>
      </c>
      <c r="C33" t="s">
        <v>45</v>
      </c>
      <c r="D33" t="s">
        <v>17</v>
      </c>
      <c r="E33" s="2">
        <v>0.0014756944444444444</v>
      </c>
      <c r="F33" s="2">
        <v>1.967592592592593E-06</v>
      </c>
    </row>
    <row r="34" spans="1:6" ht="13.5">
      <c r="A34">
        <v>4</v>
      </c>
      <c r="B34">
        <v>38</v>
      </c>
      <c r="C34" t="s">
        <v>48</v>
      </c>
      <c r="D34" t="s">
        <v>49</v>
      </c>
      <c r="E34" s="2">
        <v>0.001476041666666667</v>
      </c>
      <c r="F34" s="2">
        <v>2.3148148148148148E-06</v>
      </c>
    </row>
    <row r="35" spans="1:6" ht="13.5">
      <c r="A35">
        <v>5</v>
      </c>
      <c r="B35">
        <v>25</v>
      </c>
      <c r="C35" t="s">
        <v>50</v>
      </c>
      <c r="D35" t="s">
        <v>51</v>
      </c>
      <c r="E35" s="2">
        <v>0.0015099537037037037</v>
      </c>
      <c r="F35" s="2">
        <v>3.6226851851851856E-05</v>
      </c>
    </row>
    <row r="36" spans="1:6" ht="13.5">
      <c r="A36">
        <v>6</v>
      </c>
      <c r="B36">
        <v>22</v>
      </c>
      <c r="C36" t="s">
        <v>52</v>
      </c>
      <c r="D36" t="s">
        <v>26</v>
      </c>
      <c r="E36" s="2">
        <v>0.0015442129629629627</v>
      </c>
      <c r="F36" s="2">
        <v>7.04861111111111E-05</v>
      </c>
    </row>
    <row r="37" spans="1:6" ht="13.5">
      <c r="A37">
        <v>7</v>
      </c>
      <c r="B37">
        <v>4</v>
      </c>
      <c r="C37" t="s">
        <v>54</v>
      </c>
      <c r="D37" t="s">
        <v>26</v>
      </c>
      <c r="E37" s="2">
        <v>0.0016207175925925927</v>
      </c>
      <c r="F37" s="2">
        <v>0.00014699074074074072</v>
      </c>
    </row>
    <row r="38" spans="1:6" ht="13.5">
      <c r="A38">
        <v>8</v>
      </c>
      <c r="B38">
        <v>26</v>
      </c>
      <c r="C38" t="s">
        <v>53</v>
      </c>
      <c r="D38" t="s">
        <v>26</v>
      </c>
      <c r="E38" s="2">
        <v>0.0016535879629629628</v>
      </c>
      <c r="F38" s="2">
        <v>0.0001798611111111111</v>
      </c>
    </row>
    <row r="39" spans="1:6" ht="13.5">
      <c r="A39">
        <v>9</v>
      </c>
      <c r="B39">
        <v>2</v>
      </c>
      <c r="C39" t="s">
        <v>55</v>
      </c>
      <c r="D39" t="s">
        <v>56</v>
      </c>
      <c r="E39" s="2">
        <v>0.0018251157407407406</v>
      </c>
      <c r="F39" s="2">
        <v>0.0003513888888888889</v>
      </c>
    </row>
    <row r="42" ht="13.5">
      <c r="A42" t="s">
        <v>57</v>
      </c>
    </row>
    <row r="43" spans="1:5" ht="13.5">
      <c r="A43">
        <v>1</v>
      </c>
      <c r="B43">
        <v>81</v>
      </c>
      <c r="C43" t="s">
        <v>60</v>
      </c>
      <c r="D43" t="s">
        <v>61</v>
      </c>
      <c r="E43" s="2">
        <v>0.0014706018518518516</v>
      </c>
    </row>
    <row r="44" spans="1:6" ht="13.5">
      <c r="A44">
        <v>2</v>
      </c>
      <c r="B44">
        <v>68</v>
      </c>
      <c r="C44" t="s">
        <v>58</v>
      </c>
      <c r="D44" t="s">
        <v>59</v>
      </c>
      <c r="E44" s="2">
        <v>0.0014745370370370372</v>
      </c>
      <c r="F44" s="2">
        <v>3.935185185185186E-06</v>
      </c>
    </row>
    <row r="45" spans="1:6" ht="13.5">
      <c r="A45">
        <v>3</v>
      </c>
      <c r="B45">
        <v>77</v>
      </c>
      <c r="C45" t="s">
        <v>62</v>
      </c>
      <c r="D45" t="s">
        <v>59</v>
      </c>
      <c r="E45" s="2">
        <v>0.0015181712962962963</v>
      </c>
      <c r="F45" s="2">
        <v>4.756944444444445E-05</v>
      </c>
    </row>
    <row r="46" spans="1:6" ht="13.5">
      <c r="A46">
        <v>4</v>
      </c>
      <c r="B46">
        <v>79</v>
      </c>
      <c r="C46" t="s">
        <v>63</v>
      </c>
      <c r="D46" t="s">
        <v>64</v>
      </c>
      <c r="E46" s="2">
        <v>0.0015189814814814814</v>
      </c>
      <c r="F46" s="2">
        <v>4.8379629629629635E-05</v>
      </c>
    </row>
    <row r="47" spans="1:6" ht="13.5">
      <c r="A47">
        <v>5</v>
      </c>
      <c r="B47">
        <v>85</v>
      </c>
      <c r="C47" t="s">
        <v>65</v>
      </c>
      <c r="D47" t="s">
        <v>59</v>
      </c>
      <c r="E47" s="2">
        <v>0.001551273148148148</v>
      </c>
      <c r="F47" s="2">
        <v>8.06712962962963E-05</v>
      </c>
    </row>
    <row r="48" spans="1:6" ht="13.5">
      <c r="A48">
        <v>6</v>
      </c>
      <c r="B48">
        <v>84</v>
      </c>
      <c r="C48" t="s">
        <v>66</v>
      </c>
      <c r="D48" t="s">
        <v>67</v>
      </c>
      <c r="E48" s="2">
        <v>0.0015942129629629629</v>
      </c>
      <c r="F48" s="2">
        <v>0.0001236111111111111</v>
      </c>
    </row>
    <row r="51" ht="13.5">
      <c r="A51" t="s">
        <v>68</v>
      </c>
    </row>
    <row r="52" spans="1:5" ht="13.5">
      <c r="A52">
        <v>1</v>
      </c>
      <c r="B52">
        <v>133</v>
      </c>
      <c r="C52" t="s">
        <v>69</v>
      </c>
      <c r="D52" t="s">
        <v>70</v>
      </c>
      <c r="E52" s="2">
        <v>0.001467939814814815</v>
      </c>
    </row>
    <row r="53" spans="1:6" ht="13.5">
      <c r="A53">
        <v>2</v>
      </c>
      <c r="B53">
        <v>129</v>
      </c>
      <c r="C53" t="s">
        <v>73</v>
      </c>
      <c r="D53" t="s">
        <v>59</v>
      </c>
      <c r="E53" s="2">
        <v>0.0014723379629629628</v>
      </c>
      <c r="F53" s="2">
        <v>4.398148148148148E-06</v>
      </c>
    </row>
    <row r="54" spans="1:6" ht="13.5">
      <c r="A54">
        <v>3</v>
      </c>
      <c r="B54">
        <v>99</v>
      </c>
      <c r="C54" t="s">
        <v>41</v>
      </c>
      <c r="D54" t="s">
        <v>71</v>
      </c>
      <c r="E54" s="2">
        <v>0.0015096064814814816</v>
      </c>
      <c r="F54" s="2">
        <v>4.1666666666666665E-05</v>
      </c>
    </row>
    <row r="55" spans="1:6" ht="13.5">
      <c r="A55">
        <v>4</v>
      </c>
      <c r="B55">
        <v>137</v>
      </c>
      <c r="C55" t="s">
        <v>74</v>
      </c>
      <c r="D55" t="s">
        <v>59</v>
      </c>
      <c r="E55" s="2">
        <v>0.001513888888888889</v>
      </c>
      <c r="F55" s="2">
        <v>4.5949074074074074E-05</v>
      </c>
    </row>
    <row r="56" spans="1:6" ht="13.5">
      <c r="A56">
        <v>5</v>
      </c>
      <c r="B56">
        <v>98</v>
      </c>
      <c r="C56" t="s">
        <v>72</v>
      </c>
      <c r="D56" t="s">
        <v>64</v>
      </c>
      <c r="E56" s="2">
        <v>0.0015866898148148149</v>
      </c>
      <c r="F56" s="2">
        <v>0.00011874999999999999</v>
      </c>
    </row>
    <row r="57" spans="1:6" ht="13.5">
      <c r="A57">
        <v>6</v>
      </c>
      <c r="B57">
        <v>124</v>
      </c>
      <c r="C57" t="s">
        <v>79</v>
      </c>
      <c r="D57" t="s">
        <v>80</v>
      </c>
      <c r="E57" s="2">
        <v>0.0016307870370370367</v>
      </c>
      <c r="F57" s="2">
        <v>0.00016284722222222224</v>
      </c>
    </row>
    <row r="58" spans="1:6" ht="13.5">
      <c r="A58">
        <v>7</v>
      </c>
      <c r="B58">
        <v>135</v>
      </c>
      <c r="C58" t="s">
        <v>75</v>
      </c>
      <c r="D58" t="s">
        <v>76</v>
      </c>
      <c r="E58" s="2">
        <v>0.0016560185185185185</v>
      </c>
      <c r="F58" s="2">
        <v>0.00018807870370370368</v>
      </c>
    </row>
    <row r="59" spans="1:6" ht="13.5">
      <c r="A59">
        <v>8</v>
      </c>
      <c r="B59">
        <v>97</v>
      </c>
      <c r="C59" t="s">
        <v>77</v>
      </c>
      <c r="D59" t="s">
        <v>78</v>
      </c>
      <c r="E59" s="2">
        <v>0.0016710648148148147</v>
      </c>
      <c r="F59" s="2">
        <v>0.00020312500000000004</v>
      </c>
    </row>
    <row r="62" ht="13.5">
      <c r="A62" t="s">
        <v>81</v>
      </c>
    </row>
    <row r="63" spans="1:5" ht="13.5">
      <c r="A63">
        <v>1</v>
      </c>
      <c r="B63">
        <v>89</v>
      </c>
      <c r="C63" t="s">
        <v>58</v>
      </c>
      <c r="D63" t="s">
        <v>59</v>
      </c>
      <c r="E63" s="2">
        <v>0.001416898148148148</v>
      </c>
    </row>
    <row r="64" spans="1:6" ht="13.5">
      <c r="A64">
        <v>2</v>
      </c>
      <c r="B64">
        <v>95</v>
      </c>
      <c r="C64" t="s">
        <v>86</v>
      </c>
      <c r="D64" t="s">
        <v>59</v>
      </c>
      <c r="E64" s="2">
        <v>0.0014278935185185184</v>
      </c>
      <c r="F64" s="2">
        <v>1.099537037037037E-05</v>
      </c>
    </row>
    <row r="65" spans="1:6" ht="13.5">
      <c r="A65">
        <v>3</v>
      </c>
      <c r="B65">
        <v>80</v>
      </c>
      <c r="C65" t="s">
        <v>90</v>
      </c>
      <c r="D65" t="s">
        <v>59</v>
      </c>
      <c r="E65" s="2">
        <v>0.0014300925925925928</v>
      </c>
      <c r="F65" s="2">
        <v>1.3194444444444446E-05</v>
      </c>
    </row>
    <row r="66" spans="1:6" ht="13.5">
      <c r="A66">
        <v>4</v>
      </c>
      <c r="B66">
        <v>88</v>
      </c>
      <c r="C66" t="s">
        <v>87</v>
      </c>
      <c r="D66" t="s">
        <v>59</v>
      </c>
      <c r="E66" s="2">
        <v>0.0014498842592592593</v>
      </c>
      <c r="F66" s="2">
        <v>3.298611111111111E-05</v>
      </c>
    </row>
    <row r="67" spans="1:6" ht="13.5">
      <c r="A67">
        <v>5</v>
      </c>
      <c r="B67">
        <v>91</v>
      </c>
      <c r="C67" t="s">
        <v>99</v>
      </c>
      <c r="D67" t="s">
        <v>100</v>
      </c>
      <c r="E67" s="2">
        <v>0.0014547453703703704</v>
      </c>
      <c r="F67" s="2">
        <v>3.7847222222222224E-05</v>
      </c>
    </row>
    <row r="68" spans="1:6" ht="13.5">
      <c r="A68">
        <v>6</v>
      </c>
      <c r="B68">
        <v>86</v>
      </c>
      <c r="C68" t="s">
        <v>73</v>
      </c>
      <c r="D68" t="s">
        <v>59</v>
      </c>
      <c r="E68" s="2">
        <v>0.0014570601851851854</v>
      </c>
      <c r="F68" s="2">
        <v>4.016203703703703E-05</v>
      </c>
    </row>
    <row r="69" spans="1:6" ht="13.5">
      <c r="A69">
        <v>7</v>
      </c>
      <c r="B69">
        <v>90</v>
      </c>
      <c r="C69" t="s">
        <v>96</v>
      </c>
      <c r="D69" t="s">
        <v>97</v>
      </c>
      <c r="E69" s="2">
        <v>0.0014733796296296294</v>
      </c>
      <c r="F69" s="2">
        <v>5.648148148148147E-05</v>
      </c>
    </row>
    <row r="70" spans="1:6" ht="13.5">
      <c r="A70">
        <v>8</v>
      </c>
      <c r="B70">
        <v>136</v>
      </c>
      <c r="C70" t="s">
        <v>92</v>
      </c>
      <c r="D70" t="s">
        <v>78</v>
      </c>
      <c r="E70" s="2">
        <v>0.0015193287037037035</v>
      </c>
      <c r="F70" s="2">
        <v>0.00010243055555555555</v>
      </c>
    </row>
    <row r="71" spans="1:6" ht="13.5">
      <c r="A71">
        <v>9</v>
      </c>
      <c r="B71">
        <v>87</v>
      </c>
      <c r="C71" t="s">
        <v>95</v>
      </c>
      <c r="D71" t="s">
        <v>59</v>
      </c>
      <c r="E71" s="2">
        <v>0.0015384259259259257</v>
      </c>
      <c r="F71" s="2">
        <v>0.00012152777777777776</v>
      </c>
    </row>
    <row r="72" spans="1:6" ht="13.5">
      <c r="A72">
        <v>10</v>
      </c>
      <c r="B72">
        <v>94</v>
      </c>
      <c r="C72" t="s">
        <v>93</v>
      </c>
      <c r="D72" t="s">
        <v>94</v>
      </c>
      <c r="E72" s="2">
        <v>0.0015725694444444444</v>
      </c>
      <c r="F72" s="2">
        <v>0.0001556712962962963</v>
      </c>
    </row>
    <row r="75" ht="13.5">
      <c r="A75" t="s">
        <v>98</v>
      </c>
    </row>
    <row r="76" spans="2:4" ht="13.5">
      <c r="B76">
        <v>92</v>
      </c>
      <c r="C76" t="s">
        <v>91</v>
      </c>
      <c r="D76" t="s">
        <v>59</v>
      </c>
    </row>
    <row r="79" ht="13.5">
      <c r="A79" t="s">
        <v>101</v>
      </c>
    </row>
    <row r="80" spans="1:5" ht="13.5">
      <c r="A80">
        <v>1</v>
      </c>
      <c r="B80">
        <v>40</v>
      </c>
      <c r="C80" t="s">
        <v>45</v>
      </c>
      <c r="D80" t="s">
        <v>102</v>
      </c>
      <c r="E80" s="2">
        <v>0.0014806712962962961</v>
      </c>
    </row>
    <row r="81" spans="1:6" ht="13.5">
      <c r="A81">
        <v>2</v>
      </c>
      <c r="B81">
        <v>9</v>
      </c>
      <c r="C81" t="s">
        <v>105</v>
      </c>
      <c r="D81" t="s">
        <v>17</v>
      </c>
      <c r="E81" s="2">
        <v>0.0014827546296296297</v>
      </c>
      <c r="F81" s="2">
        <v>2.0833333333333334E-06</v>
      </c>
    </row>
    <row r="82" spans="1:6" ht="13.5">
      <c r="A82">
        <v>3</v>
      </c>
      <c r="B82">
        <v>14</v>
      </c>
      <c r="C82" t="s">
        <v>103</v>
      </c>
      <c r="D82" t="s">
        <v>104</v>
      </c>
      <c r="E82" s="2">
        <v>0.0014947916666666666</v>
      </c>
      <c r="F82" s="2">
        <v>1.4120370370370368E-05</v>
      </c>
    </row>
    <row r="83" spans="1:6" ht="13.5">
      <c r="A83">
        <v>4</v>
      </c>
      <c r="B83">
        <v>19</v>
      </c>
      <c r="C83" t="s">
        <v>48</v>
      </c>
      <c r="D83" t="s">
        <v>49</v>
      </c>
      <c r="E83" s="2">
        <v>0.0014986111111111112</v>
      </c>
      <c r="F83" s="2">
        <v>1.7939814814814815E-05</v>
      </c>
    </row>
    <row r="84" spans="1:6" ht="13.5">
      <c r="A84">
        <v>5</v>
      </c>
      <c r="B84">
        <v>12</v>
      </c>
      <c r="C84" t="s">
        <v>107</v>
      </c>
      <c r="D84" t="s">
        <v>102</v>
      </c>
      <c r="E84" s="2">
        <v>0.0015311342592592592</v>
      </c>
      <c r="F84" s="2">
        <v>5.046296296296296E-05</v>
      </c>
    </row>
    <row r="85" spans="1:6" ht="13.5">
      <c r="A85">
        <v>6</v>
      </c>
      <c r="B85">
        <v>6</v>
      </c>
      <c r="C85" t="s">
        <v>117</v>
      </c>
      <c r="D85" t="s">
        <v>17</v>
      </c>
      <c r="E85" s="2">
        <v>0.0015901620370370368</v>
      </c>
      <c r="F85" s="2">
        <v>0.00010949074074074074</v>
      </c>
    </row>
    <row r="86" spans="1:6" ht="13.5">
      <c r="A86">
        <v>7</v>
      </c>
      <c r="B86">
        <v>15</v>
      </c>
      <c r="C86" t="s">
        <v>112</v>
      </c>
      <c r="D86" t="s">
        <v>109</v>
      </c>
      <c r="E86" s="2">
        <v>0.0016136574074074074</v>
      </c>
      <c r="F86" s="2">
        <v>0.00013298611111111112</v>
      </c>
    </row>
    <row r="87" spans="1:6" ht="13.5">
      <c r="A87">
        <v>8</v>
      </c>
      <c r="B87">
        <v>10</v>
      </c>
      <c r="C87" t="s">
        <v>110</v>
      </c>
      <c r="D87" t="s">
        <v>111</v>
      </c>
      <c r="E87" s="2">
        <v>0.0016224537037037034</v>
      </c>
      <c r="F87" s="2">
        <v>0.0001417824074074074</v>
      </c>
    </row>
    <row r="88" spans="1:6" ht="13.5">
      <c r="A88">
        <v>9</v>
      </c>
      <c r="B88">
        <v>16</v>
      </c>
      <c r="C88" t="s">
        <v>108</v>
      </c>
      <c r="D88" t="s">
        <v>109</v>
      </c>
      <c r="E88" s="2">
        <v>0.0016331018518518517</v>
      </c>
      <c r="F88" s="2">
        <v>0.00015243055555555555</v>
      </c>
    </row>
    <row r="89" spans="1:6" ht="13.5">
      <c r="A89">
        <v>10</v>
      </c>
      <c r="B89">
        <v>8</v>
      </c>
      <c r="C89" t="s">
        <v>113</v>
      </c>
      <c r="D89" t="s">
        <v>114</v>
      </c>
      <c r="E89" s="2">
        <v>0.0018225694444444444</v>
      </c>
      <c r="F89" s="2">
        <v>0.0003418981481481482</v>
      </c>
    </row>
    <row r="90" spans="1:6" ht="13.5">
      <c r="A90">
        <v>11</v>
      </c>
      <c r="B90">
        <v>64</v>
      </c>
      <c r="C90" t="s">
        <v>115</v>
      </c>
      <c r="D90" t="s">
        <v>116</v>
      </c>
      <c r="E90" s="2">
        <v>0.0018260416666666668</v>
      </c>
      <c r="F90" s="2">
        <v>0.0003453703703703704</v>
      </c>
    </row>
    <row r="93" ht="13.5">
      <c r="A93" t="s">
        <v>118</v>
      </c>
    </row>
    <row r="94" spans="1:5" ht="13.5">
      <c r="A94">
        <v>1</v>
      </c>
      <c r="B94">
        <v>60</v>
      </c>
      <c r="C94" t="s">
        <v>122</v>
      </c>
      <c r="D94" t="s">
        <v>123</v>
      </c>
      <c r="E94" s="2">
        <v>0.0014784722222222222</v>
      </c>
    </row>
    <row r="95" spans="1:6" ht="13.5">
      <c r="A95">
        <v>2</v>
      </c>
      <c r="B95">
        <v>78</v>
      </c>
      <c r="C95" t="s">
        <v>119</v>
      </c>
      <c r="D95" t="s">
        <v>120</v>
      </c>
      <c r="E95" s="2">
        <v>0.0014814814814814814</v>
      </c>
      <c r="F95" s="2">
        <v>3.0092592592592593E-06</v>
      </c>
    </row>
    <row r="96" spans="1:6" ht="13.5">
      <c r="A96">
        <v>3</v>
      </c>
      <c r="B96">
        <v>61</v>
      </c>
      <c r="C96" t="s">
        <v>124</v>
      </c>
      <c r="D96" t="s">
        <v>120</v>
      </c>
      <c r="E96" s="2">
        <v>0.0014918981481481482</v>
      </c>
      <c r="F96" s="2">
        <v>1.3425925925925924E-05</v>
      </c>
    </row>
    <row r="97" spans="1:6" ht="13.5">
      <c r="A97">
        <v>4</v>
      </c>
      <c r="B97">
        <v>33</v>
      </c>
      <c r="C97" t="s">
        <v>125</v>
      </c>
      <c r="D97" t="s">
        <v>120</v>
      </c>
      <c r="E97" s="2">
        <v>0.0014947916666666666</v>
      </c>
      <c r="F97" s="2">
        <v>1.6319444444444444E-05</v>
      </c>
    </row>
    <row r="98" spans="1:6" ht="13.5">
      <c r="A98">
        <v>5</v>
      </c>
      <c r="B98">
        <v>39</v>
      </c>
      <c r="C98" t="s">
        <v>133</v>
      </c>
      <c r="D98" t="s">
        <v>13</v>
      </c>
      <c r="E98" s="2">
        <v>0.0015166666666666668</v>
      </c>
      <c r="F98" s="2">
        <v>3.8194444444444444E-05</v>
      </c>
    </row>
    <row r="99" spans="1:6" ht="13.5">
      <c r="A99">
        <v>6</v>
      </c>
      <c r="B99">
        <v>34</v>
      </c>
      <c r="C99" t="s">
        <v>131</v>
      </c>
      <c r="D99" t="s">
        <v>123</v>
      </c>
      <c r="E99" s="2">
        <v>0.0015251157407407407</v>
      </c>
      <c r="F99" s="2">
        <v>4.6643518518518514E-05</v>
      </c>
    </row>
    <row r="100" spans="1:6" ht="13.5">
      <c r="A100">
        <v>7</v>
      </c>
      <c r="B100">
        <v>44</v>
      </c>
      <c r="C100" t="s">
        <v>126</v>
      </c>
      <c r="D100" t="s">
        <v>120</v>
      </c>
      <c r="E100" s="2">
        <v>0.001525810185185185</v>
      </c>
      <c r="F100" s="2">
        <v>4.733796296296297E-05</v>
      </c>
    </row>
    <row r="101" spans="1:6" ht="13.5">
      <c r="A101">
        <v>8</v>
      </c>
      <c r="B101">
        <v>17</v>
      </c>
      <c r="C101" t="s">
        <v>134</v>
      </c>
      <c r="D101" t="s">
        <v>135</v>
      </c>
      <c r="E101" s="2">
        <v>0.0015269675925925928</v>
      </c>
      <c r="F101" s="2">
        <v>4.8495370370370375E-05</v>
      </c>
    </row>
    <row r="102" spans="1:6" ht="13.5">
      <c r="A102">
        <v>9</v>
      </c>
      <c r="B102">
        <v>56</v>
      </c>
      <c r="C102" t="s">
        <v>128</v>
      </c>
      <c r="D102" t="s">
        <v>120</v>
      </c>
      <c r="E102" s="2">
        <v>0.0015332175925925927</v>
      </c>
      <c r="F102" s="2">
        <v>5.474537037037037E-05</v>
      </c>
    </row>
    <row r="103" spans="1:6" ht="13.5">
      <c r="A103">
        <v>10</v>
      </c>
      <c r="B103">
        <v>57</v>
      </c>
      <c r="C103" t="s">
        <v>127</v>
      </c>
      <c r="D103" t="s">
        <v>37</v>
      </c>
      <c r="E103" s="2">
        <v>0.0015349537037037035</v>
      </c>
      <c r="F103" s="2">
        <v>5.648148148148147E-05</v>
      </c>
    </row>
    <row r="104" spans="1:6" ht="13.5">
      <c r="A104">
        <v>11</v>
      </c>
      <c r="B104">
        <v>46</v>
      </c>
      <c r="C104" t="s">
        <v>132</v>
      </c>
      <c r="D104" t="s">
        <v>13</v>
      </c>
      <c r="E104" s="2">
        <v>0.0015462962962962963</v>
      </c>
      <c r="F104" s="2">
        <v>6.782407407407407E-05</v>
      </c>
    </row>
    <row r="105" spans="1:6" ht="13.5">
      <c r="A105">
        <v>12</v>
      </c>
      <c r="B105">
        <v>41</v>
      </c>
      <c r="C105" t="s">
        <v>142</v>
      </c>
      <c r="D105" t="s">
        <v>143</v>
      </c>
      <c r="E105" s="2">
        <v>0.0015613425925925927</v>
      </c>
      <c r="F105" s="2">
        <v>8.287037037037037E-05</v>
      </c>
    </row>
    <row r="106" spans="1:6" ht="13.5">
      <c r="A106">
        <v>13</v>
      </c>
      <c r="B106">
        <v>27</v>
      </c>
      <c r="C106" t="s">
        <v>141</v>
      </c>
      <c r="D106" t="s">
        <v>13</v>
      </c>
      <c r="E106" s="2">
        <v>0.001589814814814815</v>
      </c>
      <c r="F106" s="2">
        <v>0.00011134259259259258</v>
      </c>
    </row>
    <row r="107" spans="1:6" ht="13.5">
      <c r="A107">
        <v>14</v>
      </c>
      <c r="B107">
        <v>54</v>
      </c>
      <c r="C107" t="s">
        <v>138</v>
      </c>
      <c r="D107" t="s">
        <v>37</v>
      </c>
      <c r="E107" s="2">
        <v>0.0015943287037037037</v>
      </c>
      <c r="F107" s="2">
        <v>0.00011585648148148149</v>
      </c>
    </row>
    <row r="108" spans="1:6" ht="13.5">
      <c r="A108">
        <v>15</v>
      </c>
      <c r="B108">
        <v>53</v>
      </c>
      <c r="C108" t="s">
        <v>140</v>
      </c>
      <c r="D108" t="s">
        <v>120</v>
      </c>
      <c r="E108" s="2">
        <v>0.0015986111111111112</v>
      </c>
      <c r="F108" s="2">
        <v>0.00012013888888888891</v>
      </c>
    </row>
    <row r="109" spans="1:6" ht="13.5">
      <c r="A109">
        <v>16</v>
      </c>
      <c r="B109">
        <v>32</v>
      </c>
      <c r="C109" t="s">
        <v>129</v>
      </c>
      <c r="D109" t="s">
        <v>130</v>
      </c>
      <c r="E109" s="2">
        <v>0.0015997685185185184</v>
      </c>
      <c r="F109" s="2">
        <v>0.00012129629629629631</v>
      </c>
    </row>
    <row r="110" spans="1:6" ht="13.5">
      <c r="A110">
        <v>17</v>
      </c>
      <c r="B110">
        <v>29</v>
      </c>
      <c r="C110" t="s">
        <v>136</v>
      </c>
      <c r="D110" t="s">
        <v>137</v>
      </c>
      <c r="E110" s="2">
        <v>0.0015998842592592592</v>
      </c>
      <c r="F110" s="2">
        <v>0.00012141203703703705</v>
      </c>
    </row>
    <row r="111" spans="1:6" ht="13.5">
      <c r="A111">
        <v>18</v>
      </c>
      <c r="B111">
        <v>31</v>
      </c>
      <c r="C111" t="s">
        <v>139</v>
      </c>
      <c r="D111" t="s">
        <v>135</v>
      </c>
      <c r="E111" s="2">
        <v>0.0016313657407407407</v>
      </c>
      <c r="F111" s="2">
        <v>0.00015289351851851854</v>
      </c>
    </row>
    <row r="112" spans="1:7" ht="13.5">
      <c r="A112">
        <v>19</v>
      </c>
      <c r="B112">
        <v>42</v>
      </c>
      <c r="C112" t="s">
        <v>121</v>
      </c>
      <c r="D112" t="s">
        <v>13</v>
      </c>
      <c r="E112" s="2">
        <v>0.002044675925925926</v>
      </c>
      <c r="F112" s="2">
        <v>0.0005662037037037037</v>
      </c>
      <c r="G112" s="1">
        <v>0.00034722222222222224</v>
      </c>
    </row>
    <row r="115" ht="13.5">
      <c r="A115" t="s">
        <v>144</v>
      </c>
    </row>
    <row r="116" spans="1:5" ht="13.5">
      <c r="A116">
        <v>1</v>
      </c>
      <c r="B116">
        <v>131</v>
      </c>
      <c r="C116" t="s">
        <v>145</v>
      </c>
      <c r="D116" t="s">
        <v>146</v>
      </c>
      <c r="E116" s="2">
        <v>0.0015502314814814816</v>
      </c>
    </row>
    <row r="117" spans="1:6" ht="13.5">
      <c r="A117">
        <v>2</v>
      </c>
      <c r="B117">
        <v>21</v>
      </c>
      <c r="C117" t="s">
        <v>147</v>
      </c>
      <c r="D117" t="s">
        <v>148</v>
      </c>
      <c r="E117" s="2">
        <v>0.0016222222222222222</v>
      </c>
      <c r="F117" s="2">
        <v>7.199074074074073E-05</v>
      </c>
    </row>
    <row r="118" spans="1:6" ht="13.5">
      <c r="A118">
        <v>3</v>
      </c>
      <c r="B118">
        <v>11</v>
      </c>
      <c r="C118" t="s">
        <v>41</v>
      </c>
      <c r="D118" t="s">
        <v>146</v>
      </c>
      <c r="E118" s="2">
        <v>0.0016686342592592595</v>
      </c>
      <c r="F118" s="2">
        <v>0.00011840277777777778</v>
      </c>
    </row>
    <row r="119" spans="1:6" ht="13.5">
      <c r="A119">
        <v>4</v>
      </c>
      <c r="B119">
        <v>36</v>
      </c>
      <c r="C119" t="s">
        <v>149</v>
      </c>
      <c r="D119" t="s">
        <v>148</v>
      </c>
      <c r="E119" s="2">
        <v>0.0017019675925925926</v>
      </c>
      <c r="F119" s="2">
        <v>0.00015173611111111111</v>
      </c>
    </row>
    <row r="120" spans="1:6" ht="13.5">
      <c r="A120">
        <v>5</v>
      </c>
      <c r="B120">
        <v>7</v>
      </c>
      <c r="C120" t="s">
        <v>150</v>
      </c>
      <c r="D120" t="s">
        <v>148</v>
      </c>
      <c r="E120" s="2">
        <v>0.0019024305555555556</v>
      </c>
      <c r="F120" s="2">
        <v>0.00035219907407407406</v>
      </c>
    </row>
    <row r="123" ht="13.5">
      <c r="A123" t="s">
        <v>151</v>
      </c>
    </row>
    <row r="124" spans="1:5" ht="13.5">
      <c r="A124">
        <v>1</v>
      </c>
      <c r="B124">
        <v>69</v>
      </c>
      <c r="C124" t="s">
        <v>82</v>
      </c>
      <c r="D124" t="s">
        <v>83</v>
      </c>
      <c r="E124" s="2">
        <v>0.0014010416666666668</v>
      </c>
    </row>
    <row r="125" spans="1:6" ht="13.5">
      <c r="A125">
        <v>2</v>
      </c>
      <c r="B125">
        <v>127</v>
      </c>
      <c r="C125" t="s">
        <v>86</v>
      </c>
      <c r="D125" t="s">
        <v>59</v>
      </c>
      <c r="E125" s="2">
        <v>0.0014175925925925925</v>
      </c>
      <c r="F125" s="2">
        <v>1.6550925925925924E-05</v>
      </c>
    </row>
    <row r="126" spans="1:6" ht="13.5">
      <c r="A126">
        <v>3</v>
      </c>
      <c r="B126">
        <v>93</v>
      </c>
      <c r="C126" t="s">
        <v>84</v>
      </c>
      <c r="D126" t="s">
        <v>70</v>
      </c>
      <c r="E126" s="2">
        <v>0.001420486111111111</v>
      </c>
      <c r="F126" s="2">
        <v>1.9444444444444445E-05</v>
      </c>
    </row>
    <row r="127" spans="1:6" ht="13.5">
      <c r="A127">
        <v>4</v>
      </c>
      <c r="B127">
        <v>96</v>
      </c>
      <c r="C127" t="s">
        <v>82</v>
      </c>
      <c r="D127" t="s">
        <v>83</v>
      </c>
      <c r="E127" s="2">
        <v>0.0014241898148148148</v>
      </c>
      <c r="F127" s="2">
        <v>2.3148148148148147E-05</v>
      </c>
    </row>
    <row r="128" spans="1:6" ht="13.5">
      <c r="A128">
        <v>5</v>
      </c>
      <c r="B128">
        <v>128</v>
      </c>
      <c r="C128" t="s">
        <v>85</v>
      </c>
      <c r="D128" t="s">
        <v>83</v>
      </c>
      <c r="E128" s="2">
        <v>0.0014443287037037037</v>
      </c>
      <c r="F128" s="2">
        <v>4.328703703703704E-05</v>
      </c>
    </row>
    <row r="129" spans="1:6" ht="13.5">
      <c r="A129">
        <v>6</v>
      </c>
      <c r="B129">
        <v>62</v>
      </c>
      <c r="C129" t="s">
        <v>133</v>
      </c>
      <c r="D129" t="s">
        <v>13</v>
      </c>
      <c r="E129" s="2">
        <v>0.0014806712962962961</v>
      </c>
      <c r="F129" s="2">
        <v>7.962962962962962E-05</v>
      </c>
    </row>
    <row r="130" spans="1:7" ht="13.5">
      <c r="A130">
        <v>7</v>
      </c>
      <c r="B130">
        <v>82</v>
      </c>
      <c r="C130" t="s">
        <v>85</v>
      </c>
      <c r="D130" t="s">
        <v>83</v>
      </c>
      <c r="E130" s="2">
        <v>0.0014997685185185186</v>
      </c>
      <c r="F130" s="2">
        <v>9.872685185185185E-05</v>
      </c>
      <c r="G130" s="1">
        <v>5.7870370370370366E-05</v>
      </c>
    </row>
    <row r="131" spans="1:6" ht="13.5">
      <c r="A131">
        <v>8</v>
      </c>
      <c r="B131">
        <v>100</v>
      </c>
      <c r="C131" t="s">
        <v>92</v>
      </c>
      <c r="D131" t="s">
        <v>78</v>
      </c>
      <c r="E131" s="2">
        <v>0.0015247685185185188</v>
      </c>
      <c r="F131" s="2">
        <v>0.00012372685185185184</v>
      </c>
    </row>
    <row r="132" spans="1:6" ht="13.5">
      <c r="A132">
        <v>9</v>
      </c>
      <c r="B132">
        <v>24</v>
      </c>
      <c r="C132" t="s">
        <v>152</v>
      </c>
      <c r="D132" t="s">
        <v>153</v>
      </c>
      <c r="E132" s="2">
        <v>0.0015260416666666666</v>
      </c>
      <c r="F132" s="2">
        <v>0.00012500000000000003</v>
      </c>
    </row>
    <row r="133" spans="1:6" ht="13.5">
      <c r="A133">
        <v>10</v>
      </c>
      <c r="B133">
        <v>66</v>
      </c>
      <c r="C133" t="s">
        <v>134</v>
      </c>
      <c r="D133" t="s">
        <v>135</v>
      </c>
      <c r="E133" s="2">
        <v>0.0015363425925925926</v>
      </c>
      <c r="F133" s="2">
        <v>0.00013530092592592592</v>
      </c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3" sqref="A3"/>
    </sheetView>
  </sheetViews>
  <sheetFormatPr defaultColWidth="8.8515625" defaultRowHeight="15"/>
  <cols>
    <col min="1" max="1" width="8.8515625" style="0" customWidth="1"/>
    <col min="2" max="2" width="21.421875" style="0" bestFit="1" customWidth="1"/>
    <col min="3" max="3" width="21.7109375" style="0" bestFit="1" customWidth="1"/>
    <col min="4" max="6" width="5.421875" style="3" bestFit="1" customWidth="1"/>
    <col min="7" max="7" width="8.8515625" style="3" customWidth="1"/>
    <col min="8" max="8" width="8.8515625" style="4" customWidth="1"/>
  </cols>
  <sheetData>
    <row r="1" ht="15">
      <c r="A1" t="s">
        <v>0</v>
      </c>
    </row>
    <row r="2" ht="15">
      <c r="A2" t="s">
        <v>1</v>
      </c>
    </row>
    <row r="4" spans="1:8" ht="13.5">
      <c r="A4" t="s">
        <v>3</v>
      </c>
      <c r="B4" t="s">
        <v>4</v>
      </c>
      <c r="C4" t="s">
        <v>5</v>
      </c>
      <c r="D4" s="3" t="s">
        <v>157</v>
      </c>
      <c r="E4" s="3" t="s">
        <v>158</v>
      </c>
      <c r="F4" s="3" t="s">
        <v>159</v>
      </c>
      <c r="G4" s="3" t="s">
        <v>160</v>
      </c>
      <c r="H4" s="5" t="s">
        <v>161</v>
      </c>
    </row>
    <row r="7" ht="15">
      <c r="A7" t="s">
        <v>9</v>
      </c>
    </row>
    <row r="8" spans="1:8" ht="15">
      <c r="A8" s="6">
        <v>47</v>
      </c>
      <c r="B8" s="6" t="s">
        <v>12</v>
      </c>
      <c r="C8" s="6" t="s">
        <v>13</v>
      </c>
      <c r="D8" s="7">
        <v>2</v>
      </c>
      <c r="E8" s="7">
        <v>1</v>
      </c>
      <c r="F8" s="7">
        <v>1</v>
      </c>
      <c r="G8" s="7">
        <f aca="true" t="shared" si="0" ref="G8:G27">SUM(D8:F8)-MAX(D8:F8)</f>
        <v>2</v>
      </c>
      <c r="H8" s="8">
        <v>1</v>
      </c>
    </row>
    <row r="9" spans="1:8" ht="15">
      <c r="A9" s="6">
        <v>45</v>
      </c>
      <c r="B9" s="6" t="s">
        <v>10</v>
      </c>
      <c r="C9" s="6" t="s">
        <v>11</v>
      </c>
      <c r="D9" s="7">
        <v>1</v>
      </c>
      <c r="E9" s="7">
        <v>2</v>
      </c>
      <c r="F9" s="7">
        <v>3</v>
      </c>
      <c r="G9" s="7">
        <f t="shared" si="0"/>
        <v>3</v>
      </c>
      <c r="H9" s="8">
        <v>2</v>
      </c>
    </row>
    <row r="10" spans="1:8" ht="15">
      <c r="A10" s="6">
        <v>49</v>
      </c>
      <c r="B10" s="6" t="s">
        <v>16</v>
      </c>
      <c r="C10" s="6" t="s">
        <v>17</v>
      </c>
      <c r="D10" s="7">
        <v>4</v>
      </c>
      <c r="E10" s="7">
        <v>2</v>
      </c>
      <c r="F10" s="7">
        <v>2</v>
      </c>
      <c r="G10" s="7">
        <f t="shared" si="0"/>
        <v>4</v>
      </c>
      <c r="H10" s="8">
        <v>3</v>
      </c>
    </row>
    <row r="11" spans="1:8" ht="15">
      <c r="A11" s="6">
        <v>73</v>
      </c>
      <c r="B11" s="6" t="s">
        <v>14</v>
      </c>
      <c r="C11" s="6" t="s">
        <v>15</v>
      </c>
      <c r="D11" s="7">
        <v>3</v>
      </c>
      <c r="E11" s="7">
        <v>4</v>
      </c>
      <c r="F11" s="7">
        <v>7</v>
      </c>
      <c r="G11" s="7">
        <f t="shared" si="0"/>
        <v>7</v>
      </c>
      <c r="H11" s="8">
        <v>4</v>
      </c>
    </row>
    <row r="12" spans="1:8" ht="15">
      <c r="A12" s="6">
        <v>5</v>
      </c>
      <c r="B12" s="6" t="s">
        <v>18</v>
      </c>
      <c r="C12" s="6" t="s">
        <v>11</v>
      </c>
      <c r="D12" s="7">
        <v>5</v>
      </c>
      <c r="E12" s="7">
        <v>5</v>
      </c>
      <c r="F12" s="7">
        <v>4</v>
      </c>
      <c r="G12" s="7">
        <f t="shared" si="0"/>
        <v>9</v>
      </c>
      <c r="H12" s="8">
        <v>5</v>
      </c>
    </row>
    <row r="13" spans="1:8" ht="15">
      <c r="A13" s="6">
        <v>3</v>
      </c>
      <c r="B13" s="6" t="s">
        <v>25</v>
      </c>
      <c r="C13" s="6" t="s">
        <v>26</v>
      </c>
      <c r="D13" s="7">
        <v>9</v>
      </c>
      <c r="E13" s="7">
        <v>7</v>
      </c>
      <c r="F13" s="7">
        <v>5</v>
      </c>
      <c r="G13" s="7">
        <f t="shared" si="0"/>
        <v>12</v>
      </c>
      <c r="H13" s="8">
        <v>6</v>
      </c>
    </row>
    <row r="14" spans="1:8" ht="15">
      <c r="A14" s="6">
        <v>59</v>
      </c>
      <c r="B14" s="6" t="s">
        <v>19</v>
      </c>
      <c r="C14" s="6" t="s">
        <v>20</v>
      </c>
      <c r="D14" s="7">
        <v>6</v>
      </c>
      <c r="E14" s="7">
        <v>6</v>
      </c>
      <c r="F14" s="7">
        <v>9</v>
      </c>
      <c r="G14" s="7">
        <f t="shared" si="0"/>
        <v>12</v>
      </c>
      <c r="H14" s="8">
        <v>7</v>
      </c>
    </row>
    <row r="15" spans="1:8" ht="15">
      <c r="A15" s="6">
        <v>65</v>
      </c>
      <c r="B15" s="6" t="s">
        <v>29</v>
      </c>
      <c r="C15" s="6" t="s">
        <v>13</v>
      </c>
      <c r="D15" s="7">
        <v>11</v>
      </c>
      <c r="E15" s="7">
        <v>8</v>
      </c>
      <c r="F15" s="7">
        <v>6</v>
      </c>
      <c r="G15" s="7">
        <f t="shared" si="0"/>
        <v>14</v>
      </c>
      <c r="H15" s="8">
        <v>8</v>
      </c>
    </row>
    <row r="16" spans="1:8" ht="15">
      <c r="A16" s="6">
        <v>130</v>
      </c>
      <c r="B16" s="6" t="s">
        <v>21</v>
      </c>
      <c r="C16" s="6" t="s">
        <v>22</v>
      </c>
      <c r="D16" s="7">
        <v>7</v>
      </c>
      <c r="E16" s="7">
        <v>13</v>
      </c>
      <c r="F16" s="7">
        <v>8</v>
      </c>
      <c r="G16" s="7">
        <f t="shared" si="0"/>
        <v>15</v>
      </c>
      <c r="H16" s="8">
        <v>9</v>
      </c>
    </row>
    <row r="17" spans="1:8" ht="15">
      <c r="A17" s="6">
        <v>50</v>
      </c>
      <c r="B17" s="6" t="s">
        <v>23</v>
      </c>
      <c r="C17" s="6" t="s">
        <v>24</v>
      </c>
      <c r="D17" s="7">
        <v>8</v>
      </c>
      <c r="E17" s="7">
        <v>11</v>
      </c>
      <c r="F17" s="7">
        <v>12</v>
      </c>
      <c r="G17" s="7">
        <f t="shared" si="0"/>
        <v>19</v>
      </c>
      <c r="H17" s="8">
        <v>10</v>
      </c>
    </row>
    <row r="18" spans="1:8" ht="15">
      <c r="A18" s="6">
        <v>51</v>
      </c>
      <c r="B18" s="6" t="s">
        <v>34</v>
      </c>
      <c r="C18" s="6" t="s">
        <v>35</v>
      </c>
      <c r="D18" s="7">
        <v>15</v>
      </c>
      <c r="E18" s="7">
        <v>9</v>
      </c>
      <c r="F18" s="7">
        <v>10</v>
      </c>
      <c r="G18" s="7">
        <f t="shared" si="0"/>
        <v>19</v>
      </c>
      <c r="H18" s="8">
        <v>11</v>
      </c>
    </row>
    <row r="19" spans="1:8" ht="15">
      <c r="A19" s="6">
        <v>67</v>
      </c>
      <c r="B19" s="6" t="s">
        <v>27</v>
      </c>
      <c r="C19" s="6" t="s">
        <v>28</v>
      </c>
      <c r="D19" s="7">
        <v>10</v>
      </c>
      <c r="E19" s="7">
        <v>14</v>
      </c>
      <c r="F19" s="7">
        <v>20</v>
      </c>
      <c r="G19" s="7">
        <f t="shared" si="0"/>
        <v>24</v>
      </c>
      <c r="H19" s="8">
        <v>12</v>
      </c>
    </row>
    <row r="20" spans="1:8" ht="15">
      <c r="A20" s="6">
        <v>72</v>
      </c>
      <c r="B20" s="6" t="s">
        <v>36</v>
      </c>
      <c r="C20" s="6" t="s">
        <v>37</v>
      </c>
      <c r="D20" s="7">
        <v>16</v>
      </c>
      <c r="E20" s="7">
        <v>10</v>
      </c>
      <c r="F20" s="7">
        <v>15</v>
      </c>
      <c r="G20" s="7">
        <f t="shared" si="0"/>
        <v>25</v>
      </c>
      <c r="H20" s="8">
        <v>13</v>
      </c>
    </row>
    <row r="21" spans="1:8" ht="15">
      <c r="A21" s="6">
        <v>1</v>
      </c>
      <c r="B21" s="6" t="s">
        <v>31</v>
      </c>
      <c r="C21" s="6" t="s">
        <v>24</v>
      </c>
      <c r="D21" s="7">
        <v>13</v>
      </c>
      <c r="E21" s="7">
        <v>12</v>
      </c>
      <c r="F21" s="7">
        <v>16</v>
      </c>
      <c r="G21" s="7">
        <f t="shared" si="0"/>
        <v>25</v>
      </c>
      <c r="H21" s="8">
        <v>14</v>
      </c>
    </row>
    <row r="22" spans="1:8" ht="15">
      <c r="A22" s="6">
        <v>74</v>
      </c>
      <c r="B22" s="6" t="s">
        <v>30</v>
      </c>
      <c r="C22" s="6" t="s">
        <v>17</v>
      </c>
      <c r="D22" s="7">
        <v>12</v>
      </c>
      <c r="E22" s="7">
        <v>18</v>
      </c>
      <c r="F22" s="7">
        <v>13</v>
      </c>
      <c r="G22" s="7">
        <f t="shared" si="0"/>
        <v>25</v>
      </c>
      <c r="H22" s="8">
        <v>15</v>
      </c>
    </row>
    <row r="23" spans="1:8" ht="15">
      <c r="A23" s="6">
        <v>48</v>
      </c>
      <c r="B23" s="6" t="s">
        <v>38</v>
      </c>
      <c r="C23" s="6" t="s">
        <v>15</v>
      </c>
      <c r="D23" s="7">
        <v>17</v>
      </c>
      <c r="E23" s="7">
        <v>16</v>
      </c>
      <c r="F23" s="7">
        <v>11</v>
      </c>
      <c r="G23" s="7">
        <f t="shared" si="0"/>
        <v>27</v>
      </c>
      <c r="H23" s="8">
        <v>16</v>
      </c>
    </row>
    <row r="24" spans="1:8" ht="15">
      <c r="A24" s="6">
        <v>52</v>
      </c>
      <c r="B24" s="6" t="s">
        <v>32</v>
      </c>
      <c r="C24" s="6" t="s">
        <v>33</v>
      </c>
      <c r="D24" s="7">
        <v>14</v>
      </c>
      <c r="E24" s="7">
        <v>15</v>
      </c>
      <c r="F24" s="7">
        <v>14</v>
      </c>
      <c r="G24" s="7">
        <f t="shared" si="0"/>
        <v>28</v>
      </c>
      <c r="H24" s="8">
        <v>17</v>
      </c>
    </row>
    <row r="25" spans="1:8" ht="15">
      <c r="A25" s="6">
        <v>23</v>
      </c>
      <c r="B25" s="6" t="s">
        <v>41</v>
      </c>
      <c r="C25" s="6" t="s">
        <v>35</v>
      </c>
      <c r="D25" s="7">
        <v>19</v>
      </c>
      <c r="E25" s="7">
        <v>17</v>
      </c>
      <c r="F25" s="7">
        <v>17</v>
      </c>
      <c r="G25" s="7">
        <f t="shared" si="0"/>
        <v>34</v>
      </c>
      <c r="H25" s="8">
        <v>18</v>
      </c>
    </row>
    <row r="26" spans="1:8" ht="15">
      <c r="A26" s="6">
        <v>63</v>
      </c>
      <c r="B26" s="6" t="s">
        <v>39</v>
      </c>
      <c r="C26" s="6" t="s">
        <v>40</v>
      </c>
      <c r="D26" s="7">
        <v>18</v>
      </c>
      <c r="E26" s="7">
        <v>19</v>
      </c>
      <c r="F26" s="7">
        <v>18</v>
      </c>
      <c r="G26" s="7">
        <f t="shared" si="0"/>
        <v>36</v>
      </c>
      <c r="H26" s="8">
        <v>19</v>
      </c>
    </row>
    <row r="27" spans="1:8" ht="15">
      <c r="A27" s="6">
        <v>71</v>
      </c>
      <c r="B27" s="6" t="s">
        <v>42</v>
      </c>
      <c r="C27" s="6" t="s">
        <v>43</v>
      </c>
      <c r="D27" s="7">
        <v>20</v>
      </c>
      <c r="E27" s="7">
        <v>20</v>
      </c>
      <c r="F27" s="7">
        <v>19</v>
      </c>
      <c r="G27" s="7">
        <f t="shared" si="0"/>
        <v>39</v>
      </c>
      <c r="H27" s="8">
        <v>20</v>
      </c>
    </row>
    <row r="30" ht="15">
      <c r="A30" t="s">
        <v>44</v>
      </c>
    </row>
    <row r="31" spans="1:8" ht="15">
      <c r="A31" s="6">
        <v>20</v>
      </c>
      <c r="B31" s="6" t="s">
        <v>45</v>
      </c>
      <c r="C31" s="6" t="s">
        <v>17</v>
      </c>
      <c r="D31" s="7">
        <v>1</v>
      </c>
      <c r="E31" s="7">
        <v>1</v>
      </c>
      <c r="F31" s="7">
        <v>3</v>
      </c>
      <c r="G31" s="7">
        <f aca="true" t="shared" si="1" ref="G31:G39">SUM(D31:F31)-MAX(D31:F31)</f>
        <v>2</v>
      </c>
      <c r="H31" s="8">
        <v>1</v>
      </c>
    </row>
    <row r="32" spans="1:8" ht="15">
      <c r="A32" s="6">
        <v>30</v>
      </c>
      <c r="B32" s="6" t="s">
        <v>47</v>
      </c>
      <c r="C32" s="6" t="s">
        <v>17</v>
      </c>
      <c r="D32" s="7">
        <v>3</v>
      </c>
      <c r="E32" s="7">
        <v>4</v>
      </c>
      <c r="F32" s="7">
        <v>1</v>
      </c>
      <c r="G32" s="7">
        <f t="shared" si="1"/>
        <v>4</v>
      </c>
      <c r="H32" s="8">
        <v>2</v>
      </c>
    </row>
    <row r="33" spans="1:8" ht="15">
      <c r="A33" s="6">
        <v>37</v>
      </c>
      <c r="B33" s="6" t="s">
        <v>46</v>
      </c>
      <c r="C33" s="6" t="s">
        <v>11</v>
      </c>
      <c r="D33" s="7">
        <v>2</v>
      </c>
      <c r="E33" s="7">
        <v>2</v>
      </c>
      <c r="F33" s="7">
        <v>2</v>
      </c>
      <c r="G33" s="7">
        <f t="shared" si="1"/>
        <v>4</v>
      </c>
      <c r="H33" s="8">
        <v>3</v>
      </c>
    </row>
    <row r="34" spans="1:8" ht="15">
      <c r="A34" s="6">
        <v>38</v>
      </c>
      <c r="B34" s="6" t="s">
        <v>48</v>
      </c>
      <c r="C34" s="6" t="s">
        <v>49</v>
      </c>
      <c r="D34" s="7">
        <v>4</v>
      </c>
      <c r="E34" s="7">
        <v>3</v>
      </c>
      <c r="F34" s="7">
        <v>4</v>
      </c>
      <c r="G34" s="7">
        <f t="shared" si="1"/>
        <v>7</v>
      </c>
      <c r="H34" s="8">
        <v>4</v>
      </c>
    </row>
    <row r="35" spans="1:8" ht="15">
      <c r="A35" s="6">
        <v>25</v>
      </c>
      <c r="B35" s="6" t="s">
        <v>50</v>
      </c>
      <c r="C35" s="6" t="s">
        <v>51</v>
      </c>
      <c r="D35" s="7">
        <v>5</v>
      </c>
      <c r="E35" s="7">
        <v>5</v>
      </c>
      <c r="F35" s="7">
        <v>5</v>
      </c>
      <c r="G35" s="7">
        <f t="shared" si="1"/>
        <v>10</v>
      </c>
      <c r="H35" s="8">
        <v>5</v>
      </c>
    </row>
    <row r="36" spans="1:8" ht="15">
      <c r="A36" s="6">
        <v>22</v>
      </c>
      <c r="B36" s="6" t="s">
        <v>52</v>
      </c>
      <c r="C36" s="6" t="s">
        <v>26</v>
      </c>
      <c r="D36" s="7">
        <v>6</v>
      </c>
      <c r="E36" s="7">
        <v>6</v>
      </c>
      <c r="F36" s="7">
        <v>6</v>
      </c>
      <c r="G36" s="7">
        <f t="shared" si="1"/>
        <v>12</v>
      </c>
      <c r="H36" s="8">
        <v>6</v>
      </c>
    </row>
    <row r="37" spans="1:8" ht="15">
      <c r="A37" s="6">
        <v>26</v>
      </c>
      <c r="B37" s="6" t="s">
        <v>53</v>
      </c>
      <c r="C37" s="6" t="s">
        <v>26</v>
      </c>
      <c r="D37" s="7">
        <v>7</v>
      </c>
      <c r="E37" s="7">
        <v>7</v>
      </c>
      <c r="F37" s="7">
        <v>8</v>
      </c>
      <c r="G37" s="7">
        <f t="shared" si="1"/>
        <v>14</v>
      </c>
      <c r="H37" s="8">
        <v>7</v>
      </c>
    </row>
    <row r="38" spans="1:8" ht="15">
      <c r="A38" s="6">
        <v>4</v>
      </c>
      <c r="B38" s="6" t="s">
        <v>54</v>
      </c>
      <c r="C38" s="6" t="s">
        <v>26</v>
      </c>
      <c r="D38" s="7">
        <v>8</v>
      </c>
      <c r="E38" s="7">
        <v>8</v>
      </c>
      <c r="F38" s="7">
        <v>7</v>
      </c>
      <c r="G38" s="7">
        <f t="shared" si="1"/>
        <v>15</v>
      </c>
      <c r="H38" s="8">
        <v>8</v>
      </c>
    </row>
    <row r="39" spans="1:8" ht="15">
      <c r="A39" s="6">
        <v>2</v>
      </c>
      <c r="B39" s="6" t="s">
        <v>55</v>
      </c>
      <c r="C39" s="6" t="s">
        <v>56</v>
      </c>
      <c r="D39" s="7">
        <v>9</v>
      </c>
      <c r="E39" s="7">
        <v>9</v>
      </c>
      <c r="F39" s="7">
        <v>9</v>
      </c>
      <c r="G39" s="7">
        <f t="shared" si="1"/>
        <v>18</v>
      </c>
      <c r="H39" s="8">
        <v>9</v>
      </c>
    </row>
    <row r="42" ht="15">
      <c r="A42" t="s">
        <v>57</v>
      </c>
    </row>
    <row r="43" spans="1:8" ht="15">
      <c r="A43" s="6">
        <v>68</v>
      </c>
      <c r="B43" s="6" t="s">
        <v>58</v>
      </c>
      <c r="C43" s="6" t="s">
        <v>59</v>
      </c>
      <c r="D43" s="7">
        <v>1</v>
      </c>
      <c r="E43" s="7">
        <v>1</v>
      </c>
      <c r="F43" s="7">
        <v>2</v>
      </c>
      <c r="G43" s="7">
        <f aca="true" t="shared" si="2" ref="G43:G48">SUM(D43:F43)-MAX(D43:F43)</f>
        <v>2</v>
      </c>
      <c r="H43" s="8">
        <v>1</v>
      </c>
    </row>
    <row r="44" spans="1:8" ht="15">
      <c r="A44" s="6">
        <v>81</v>
      </c>
      <c r="B44" s="6" t="s">
        <v>60</v>
      </c>
      <c r="C44" s="6" t="s">
        <v>61</v>
      </c>
      <c r="D44" s="7">
        <v>2</v>
      </c>
      <c r="E44" s="7">
        <v>2</v>
      </c>
      <c r="F44" s="7">
        <v>1</v>
      </c>
      <c r="G44" s="7">
        <f t="shared" si="2"/>
        <v>3</v>
      </c>
      <c r="H44" s="8">
        <v>2</v>
      </c>
    </row>
    <row r="45" spans="1:8" ht="15">
      <c r="A45" s="6">
        <v>77</v>
      </c>
      <c r="B45" s="6" t="s">
        <v>62</v>
      </c>
      <c r="C45" s="6" t="s">
        <v>59</v>
      </c>
      <c r="D45" s="7">
        <v>3</v>
      </c>
      <c r="E45" s="7">
        <v>5</v>
      </c>
      <c r="F45" s="7">
        <v>3</v>
      </c>
      <c r="G45" s="7">
        <f t="shared" si="2"/>
        <v>6</v>
      </c>
      <c r="H45" s="8">
        <v>3</v>
      </c>
    </row>
    <row r="46" spans="1:8" ht="15">
      <c r="A46" s="6">
        <v>79</v>
      </c>
      <c r="B46" s="6" t="s">
        <v>63</v>
      </c>
      <c r="C46" s="6" t="s">
        <v>64</v>
      </c>
      <c r="D46" s="7">
        <v>4</v>
      </c>
      <c r="E46" s="7">
        <v>3</v>
      </c>
      <c r="F46" s="7">
        <v>4</v>
      </c>
      <c r="G46" s="7">
        <f t="shared" si="2"/>
        <v>7</v>
      </c>
      <c r="H46" s="8">
        <v>4</v>
      </c>
    </row>
    <row r="47" spans="1:8" ht="15">
      <c r="A47" s="6">
        <v>85</v>
      </c>
      <c r="B47" s="6" t="s">
        <v>65</v>
      </c>
      <c r="C47" s="6" t="s">
        <v>59</v>
      </c>
      <c r="D47" s="7">
        <v>5</v>
      </c>
      <c r="E47" s="7">
        <v>4</v>
      </c>
      <c r="F47" s="7">
        <v>5</v>
      </c>
      <c r="G47" s="7">
        <f t="shared" si="2"/>
        <v>9</v>
      </c>
      <c r="H47" s="8">
        <v>5</v>
      </c>
    </row>
    <row r="48" spans="1:8" ht="15">
      <c r="A48" s="6">
        <v>84</v>
      </c>
      <c r="B48" s="6" t="s">
        <v>66</v>
      </c>
      <c r="C48" s="6" t="s">
        <v>67</v>
      </c>
      <c r="D48" s="7">
        <v>6</v>
      </c>
      <c r="E48" s="7">
        <v>6</v>
      </c>
      <c r="F48" s="7">
        <v>6</v>
      </c>
      <c r="G48" s="7">
        <f t="shared" si="2"/>
        <v>12</v>
      </c>
      <c r="H48" s="8">
        <v>6</v>
      </c>
    </row>
    <row r="51" ht="15">
      <c r="A51" t="s">
        <v>68</v>
      </c>
    </row>
    <row r="52" spans="1:8" ht="15">
      <c r="A52" s="6">
        <v>129</v>
      </c>
      <c r="B52" s="6" t="s">
        <v>73</v>
      </c>
      <c r="C52" s="6" t="s">
        <v>59</v>
      </c>
      <c r="D52" s="7">
        <v>3</v>
      </c>
      <c r="E52" s="7">
        <v>1</v>
      </c>
      <c r="F52" s="7">
        <v>2</v>
      </c>
      <c r="G52" s="7">
        <f>SUM(D52:F52)-MAX(D52:F52)</f>
        <v>3</v>
      </c>
      <c r="H52" s="8">
        <v>1</v>
      </c>
    </row>
    <row r="53" spans="1:8" ht="15">
      <c r="A53" s="6">
        <v>133</v>
      </c>
      <c r="B53" s="6" t="s">
        <v>69</v>
      </c>
      <c r="C53" s="6" t="s">
        <v>70</v>
      </c>
      <c r="D53" s="7" t="s">
        <v>156</v>
      </c>
      <c r="E53" s="7">
        <v>2</v>
      </c>
      <c r="F53" s="7">
        <v>1</v>
      </c>
      <c r="G53" s="7">
        <v>3</v>
      </c>
      <c r="H53" s="8">
        <v>2</v>
      </c>
    </row>
    <row r="54" spans="1:8" ht="15">
      <c r="A54" s="6">
        <v>99</v>
      </c>
      <c r="B54" s="6" t="s">
        <v>41</v>
      </c>
      <c r="C54" s="6" t="s">
        <v>71</v>
      </c>
      <c r="D54" s="7">
        <v>1</v>
      </c>
      <c r="E54" s="7">
        <v>3</v>
      </c>
      <c r="F54" s="7">
        <v>3</v>
      </c>
      <c r="G54" s="7">
        <f aca="true" t="shared" si="3" ref="G54:G59">SUM(D54:F54)-MAX(D54:F54)</f>
        <v>4</v>
      </c>
      <c r="H54" s="8">
        <v>3</v>
      </c>
    </row>
    <row r="55" spans="1:8" ht="15">
      <c r="A55" s="6">
        <v>98</v>
      </c>
      <c r="B55" s="6" t="s">
        <v>72</v>
      </c>
      <c r="C55" s="6" t="s">
        <v>64</v>
      </c>
      <c r="D55" s="7">
        <v>2</v>
      </c>
      <c r="E55" s="7">
        <v>5</v>
      </c>
      <c r="F55" s="7">
        <v>5</v>
      </c>
      <c r="G55" s="7">
        <f t="shared" si="3"/>
        <v>7</v>
      </c>
      <c r="H55" s="8">
        <v>4</v>
      </c>
    </row>
    <row r="56" spans="1:8" ht="15">
      <c r="A56" s="6">
        <v>137</v>
      </c>
      <c r="B56" s="6" t="s">
        <v>74</v>
      </c>
      <c r="C56" s="6" t="s">
        <v>59</v>
      </c>
      <c r="D56" s="7">
        <v>4</v>
      </c>
      <c r="E56" s="7">
        <v>4</v>
      </c>
      <c r="F56" s="7">
        <v>4</v>
      </c>
      <c r="G56" s="7">
        <f t="shared" si="3"/>
        <v>8</v>
      </c>
      <c r="H56" s="8">
        <v>5</v>
      </c>
    </row>
    <row r="57" spans="1:8" ht="15">
      <c r="A57" s="6">
        <v>135</v>
      </c>
      <c r="B57" s="6" t="s">
        <v>75</v>
      </c>
      <c r="C57" s="6" t="s">
        <v>76</v>
      </c>
      <c r="D57" s="7">
        <v>5</v>
      </c>
      <c r="E57" s="7">
        <v>7</v>
      </c>
      <c r="F57" s="7">
        <v>7</v>
      </c>
      <c r="G57" s="7">
        <f t="shared" si="3"/>
        <v>12</v>
      </c>
      <c r="H57" s="8">
        <v>6</v>
      </c>
    </row>
    <row r="58" spans="1:8" ht="15">
      <c r="A58" s="6">
        <v>124</v>
      </c>
      <c r="B58" s="6" t="s">
        <v>79</v>
      </c>
      <c r="C58" s="6" t="s">
        <v>80</v>
      </c>
      <c r="D58" s="7">
        <v>7</v>
      </c>
      <c r="E58" s="7">
        <v>6</v>
      </c>
      <c r="F58" s="7">
        <v>6</v>
      </c>
      <c r="G58" s="7">
        <f t="shared" si="3"/>
        <v>12</v>
      </c>
      <c r="H58" s="8">
        <v>7</v>
      </c>
    </row>
    <row r="59" spans="1:8" ht="15">
      <c r="A59" s="6">
        <v>97</v>
      </c>
      <c r="B59" s="6" t="s">
        <v>77</v>
      </c>
      <c r="C59" s="6" t="s">
        <v>78</v>
      </c>
      <c r="D59" s="7">
        <v>6</v>
      </c>
      <c r="E59" s="7">
        <v>8</v>
      </c>
      <c r="F59" s="7">
        <v>8</v>
      </c>
      <c r="G59" s="7">
        <f t="shared" si="3"/>
        <v>14</v>
      </c>
      <c r="H59" s="8">
        <v>8</v>
      </c>
    </row>
    <row r="62" ht="15">
      <c r="A62" t="s">
        <v>81</v>
      </c>
    </row>
    <row r="63" spans="1:8" ht="15">
      <c r="A63" s="6">
        <v>89</v>
      </c>
      <c r="B63" s="6" t="s">
        <v>58</v>
      </c>
      <c r="C63" s="6" t="s">
        <v>59</v>
      </c>
      <c r="D63" s="7">
        <v>1</v>
      </c>
      <c r="E63" s="7">
        <v>1</v>
      </c>
      <c r="F63" s="7">
        <v>1</v>
      </c>
      <c r="G63" s="7">
        <f>SUM(D63:F63)-MAX(D63:F63)</f>
        <v>2</v>
      </c>
      <c r="H63" s="8">
        <v>1</v>
      </c>
    </row>
    <row r="64" spans="1:8" ht="15">
      <c r="A64" s="6">
        <v>95</v>
      </c>
      <c r="B64" s="6" t="s">
        <v>86</v>
      </c>
      <c r="C64" s="6" t="s">
        <v>59</v>
      </c>
      <c r="D64" s="7">
        <v>2</v>
      </c>
      <c r="E64" s="7">
        <v>2</v>
      </c>
      <c r="F64" s="7">
        <v>2</v>
      </c>
      <c r="G64" s="7">
        <f>SUM(D64:F64)-MAX(D64:F64)</f>
        <v>4</v>
      </c>
      <c r="H64" s="8">
        <v>2</v>
      </c>
    </row>
    <row r="65" spans="1:8" ht="15">
      <c r="A65" s="6">
        <v>80</v>
      </c>
      <c r="B65" s="6" t="s">
        <v>90</v>
      </c>
      <c r="C65" s="6" t="s">
        <v>59</v>
      </c>
      <c r="D65" s="7">
        <v>5</v>
      </c>
      <c r="E65" s="7">
        <v>3</v>
      </c>
      <c r="F65" s="7">
        <v>3</v>
      </c>
      <c r="G65" s="7">
        <f>SUM(D65:F65)-MAX(D65:F65)</f>
        <v>6</v>
      </c>
      <c r="H65" s="8">
        <v>3</v>
      </c>
    </row>
    <row r="66" spans="1:8" ht="15">
      <c r="A66" s="6">
        <v>88</v>
      </c>
      <c r="B66" s="6" t="s">
        <v>87</v>
      </c>
      <c r="C66" s="6" t="s">
        <v>59</v>
      </c>
      <c r="D66" s="7">
        <v>3</v>
      </c>
      <c r="E66" s="7">
        <v>4</v>
      </c>
      <c r="F66" s="7">
        <v>4</v>
      </c>
      <c r="G66" s="7">
        <f>SUM(D66:F66)-MAX(D66:F66)</f>
        <v>7</v>
      </c>
      <c r="H66" s="8">
        <v>4</v>
      </c>
    </row>
    <row r="67" spans="1:8" ht="15">
      <c r="A67" s="6">
        <v>91</v>
      </c>
      <c r="B67" s="6" t="s">
        <v>99</v>
      </c>
      <c r="C67" s="6" t="s">
        <v>100</v>
      </c>
      <c r="D67" s="7" t="s">
        <v>98</v>
      </c>
      <c r="E67" s="7">
        <v>5</v>
      </c>
      <c r="F67" s="7">
        <v>5</v>
      </c>
      <c r="G67" s="9" t="s">
        <v>163</v>
      </c>
      <c r="H67" s="8">
        <v>5</v>
      </c>
    </row>
    <row r="68" spans="1:8" ht="15">
      <c r="A68" s="6">
        <v>86</v>
      </c>
      <c r="B68" s="6" t="s">
        <v>73</v>
      </c>
      <c r="C68" s="6" t="s">
        <v>59</v>
      </c>
      <c r="D68" s="7">
        <v>10</v>
      </c>
      <c r="E68" s="7">
        <v>6</v>
      </c>
      <c r="F68" s="7">
        <v>6</v>
      </c>
      <c r="G68" s="7">
        <f>SUM(D68:F68)-MAX(D68:F68)</f>
        <v>12</v>
      </c>
      <c r="H68" s="8">
        <v>6</v>
      </c>
    </row>
    <row r="69" spans="1:8" ht="15">
      <c r="A69" s="6">
        <v>92</v>
      </c>
      <c r="B69" s="6" t="s">
        <v>91</v>
      </c>
      <c r="C69" s="6" t="s">
        <v>59</v>
      </c>
      <c r="D69" s="7">
        <v>6</v>
      </c>
      <c r="E69" s="7">
        <v>7</v>
      </c>
      <c r="F69" s="7" t="s">
        <v>98</v>
      </c>
      <c r="G69" s="7">
        <v>13</v>
      </c>
      <c r="H69" s="8">
        <v>7</v>
      </c>
    </row>
    <row r="70" spans="1:8" ht="15">
      <c r="A70" s="6">
        <v>90</v>
      </c>
      <c r="B70" s="6" t="s">
        <v>96</v>
      </c>
      <c r="C70" s="6" t="s">
        <v>97</v>
      </c>
      <c r="D70" s="7">
        <v>11</v>
      </c>
      <c r="E70" s="7">
        <v>8</v>
      </c>
      <c r="F70" s="7">
        <v>7</v>
      </c>
      <c r="G70" s="7">
        <f>SUM(D70:F70)-MAX(D70:F70)</f>
        <v>15</v>
      </c>
      <c r="H70" s="8">
        <v>8</v>
      </c>
    </row>
    <row r="71" spans="1:8" ht="15">
      <c r="A71" s="6">
        <v>136</v>
      </c>
      <c r="B71" s="6" t="s">
        <v>92</v>
      </c>
      <c r="C71" s="6" t="s">
        <v>78</v>
      </c>
      <c r="D71" s="7">
        <v>7</v>
      </c>
      <c r="E71" s="7">
        <v>11</v>
      </c>
      <c r="F71" s="7">
        <v>8</v>
      </c>
      <c r="G71" s="7">
        <f>SUM(D71:F71)-MAX(D71:F71)</f>
        <v>15</v>
      </c>
      <c r="H71" s="8">
        <v>9</v>
      </c>
    </row>
    <row r="72" spans="1:8" ht="15">
      <c r="A72" s="6">
        <v>94</v>
      </c>
      <c r="B72" s="6" t="s">
        <v>93</v>
      </c>
      <c r="C72" s="6" t="s">
        <v>94</v>
      </c>
      <c r="D72" s="7">
        <v>8</v>
      </c>
      <c r="E72" s="7">
        <v>9</v>
      </c>
      <c r="F72" s="7">
        <v>10</v>
      </c>
      <c r="G72" s="7">
        <f>SUM(D72:F72)-MAX(D72:F72)</f>
        <v>17</v>
      </c>
      <c r="H72" s="8">
        <v>10</v>
      </c>
    </row>
    <row r="73" spans="1:8" ht="15">
      <c r="A73" s="6">
        <v>87</v>
      </c>
      <c r="B73" s="6" t="s">
        <v>95</v>
      </c>
      <c r="C73" s="6" t="s">
        <v>59</v>
      </c>
      <c r="D73" s="7">
        <v>9</v>
      </c>
      <c r="E73" s="7">
        <v>10</v>
      </c>
      <c r="F73" s="7">
        <v>9</v>
      </c>
      <c r="G73" s="7">
        <f>SUM(D73:F73)-MAX(D73:F73)</f>
        <v>18</v>
      </c>
      <c r="H73" s="8">
        <v>11</v>
      </c>
    </row>
    <row r="74" spans="1:8" ht="15">
      <c r="A74" s="6">
        <v>123</v>
      </c>
      <c r="B74" s="6" t="s">
        <v>88</v>
      </c>
      <c r="C74" s="6" t="s">
        <v>89</v>
      </c>
      <c r="D74" s="7">
        <v>4</v>
      </c>
      <c r="E74" s="7" t="s">
        <v>98</v>
      </c>
      <c r="F74" s="7" t="s">
        <v>162</v>
      </c>
      <c r="G74" s="7"/>
      <c r="H74" s="8"/>
    </row>
    <row r="77" ht="15">
      <c r="A77" t="s">
        <v>101</v>
      </c>
    </row>
    <row r="78" spans="1:8" ht="15">
      <c r="A78" s="6">
        <v>40</v>
      </c>
      <c r="B78" s="6" t="s">
        <v>45</v>
      </c>
      <c r="C78" s="6" t="s">
        <v>102</v>
      </c>
      <c r="D78" s="7">
        <v>1</v>
      </c>
      <c r="E78" s="7">
        <v>2</v>
      </c>
      <c r="F78" s="6">
        <v>1</v>
      </c>
      <c r="G78" s="7">
        <f>SUM(D78:F78)-MAX(D78:F78)</f>
        <v>2</v>
      </c>
      <c r="H78" s="8">
        <v>1</v>
      </c>
    </row>
    <row r="79" spans="1:8" ht="15">
      <c r="A79" s="6">
        <v>9</v>
      </c>
      <c r="B79" s="6" t="s">
        <v>105</v>
      </c>
      <c r="C79" s="6" t="s">
        <v>17</v>
      </c>
      <c r="D79" s="7">
        <v>3</v>
      </c>
      <c r="E79" s="7">
        <v>1</v>
      </c>
      <c r="F79" s="6">
        <v>2</v>
      </c>
      <c r="G79" s="7">
        <f>SUM(D79:F79)-MAX(D79:F79)</f>
        <v>3</v>
      </c>
      <c r="H79" s="8">
        <v>2</v>
      </c>
    </row>
    <row r="80" spans="1:8" ht="15">
      <c r="A80" s="6">
        <v>14</v>
      </c>
      <c r="B80" s="6" t="s">
        <v>103</v>
      </c>
      <c r="C80" s="6" t="s">
        <v>104</v>
      </c>
      <c r="D80" s="7">
        <v>2</v>
      </c>
      <c r="E80" s="7">
        <v>4</v>
      </c>
      <c r="F80" s="6">
        <v>3</v>
      </c>
      <c r="G80" s="7">
        <f>SUM(D80:F80)-MAX(D80:F80)</f>
        <v>5</v>
      </c>
      <c r="H80" s="8">
        <v>3</v>
      </c>
    </row>
    <row r="81" spans="1:8" ht="15">
      <c r="A81" s="6">
        <v>132</v>
      </c>
      <c r="B81" s="6" t="s">
        <v>106</v>
      </c>
      <c r="C81" s="6" t="s">
        <v>15</v>
      </c>
      <c r="D81" s="7">
        <v>4</v>
      </c>
      <c r="E81" s="7">
        <v>3</v>
      </c>
      <c r="F81" s="7" t="s">
        <v>162</v>
      </c>
      <c r="G81" s="7">
        <v>7</v>
      </c>
      <c r="H81" s="8">
        <v>4</v>
      </c>
    </row>
    <row r="82" spans="1:8" ht="15">
      <c r="A82" s="6">
        <v>19</v>
      </c>
      <c r="B82" s="6" t="s">
        <v>48</v>
      </c>
      <c r="C82" s="6" t="s">
        <v>49</v>
      </c>
      <c r="D82" s="7">
        <v>5</v>
      </c>
      <c r="E82" s="7">
        <v>5</v>
      </c>
      <c r="F82" s="6">
        <v>4</v>
      </c>
      <c r="G82" s="7">
        <f aca="true" t="shared" si="4" ref="G82:G89">SUM(D82:F82)-MAX(D82:F82)</f>
        <v>9</v>
      </c>
      <c r="H82" s="8">
        <v>5</v>
      </c>
    </row>
    <row r="83" spans="1:8" ht="15">
      <c r="A83" s="6">
        <v>12</v>
      </c>
      <c r="B83" s="6" t="s">
        <v>107</v>
      </c>
      <c r="C83" s="6" t="s">
        <v>102</v>
      </c>
      <c r="D83" s="7">
        <v>6</v>
      </c>
      <c r="E83" s="7">
        <v>6</v>
      </c>
      <c r="F83" s="6">
        <v>5</v>
      </c>
      <c r="G83" s="7">
        <f t="shared" si="4"/>
        <v>11</v>
      </c>
      <c r="H83" s="8">
        <v>6</v>
      </c>
    </row>
    <row r="84" spans="1:8" ht="15">
      <c r="A84" s="6">
        <v>6</v>
      </c>
      <c r="B84" s="6" t="s">
        <v>117</v>
      </c>
      <c r="C84" s="6" t="s">
        <v>17</v>
      </c>
      <c r="D84" s="7">
        <v>12</v>
      </c>
      <c r="E84" s="7">
        <v>7</v>
      </c>
      <c r="F84" s="6">
        <v>6</v>
      </c>
      <c r="G84" s="7">
        <f t="shared" si="4"/>
        <v>13</v>
      </c>
      <c r="H84" s="8">
        <v>7</v>
      </c>
    </row>
    <row r="85" spans="1:8" ht="15">
      <c r="A85" s="6">
        <v>15</v>
      </c>
      <c r="B85" s="6" t="s">
        <v>112</v>
      </c>
      <c r="C85" s="6" t="s">
        <v>109</v>
      </c>
      <c r="D85" s="7">
        <v>9</v>
      </c>
      <c r="E85" s="7">
        <v>9</v>
      </c>
      <c r="F85" s="6">
        <v>7</v>
      </c>
      <c r="G85" s="7">
        <f t="shared" si="4"/>
        <v>16</v>
      </c>
      <c r="H85" s="8">
        <v>8</v>
      </c>
    </row>
    <row r="86" spans="1:8" ht="15">
      <c r="A86" s="6">
        <v>16</v>
      </c>
      <c r="B86" s="6" t="s">
        <v>108</v>
      </c>
      <c r="C86" s="6" t="s">
        <v>109</v>
      </c>
      <c r="D86" s="7">
        <v>7</v>
      </c>
      <c r="E86" s="7">
        <v>10</v>
      </c>
      <c r="F86" s="6">
        <v>9</v>
      </c>
      <c r="G86" s="7">
        <f t="shared" si="4"/>
        <v>16</v>
      </c>
      <c r="H86" s="8">
        <v>9</v>
      </c>
    </row>
    <row r="87" spans="1:8" ht="15">
      <c r="A87" s="6">
        <v>10</v>
      </c>
      <c r="B87" s="6" t="s">
        <v>110</v>
      </c>
      <c r="C87" s="6" t="s">
        <v>111</v>
      </c>
      <c r="D87" s="7">
        <v>8</v>
      </c>
      <c r="E87" s="7">
        <v>8</v>
      </c>
      <c r="F87" s="6">
        <v>8</v>
      </c>
      <c r="G87" s="7">
        <f t="shared" si="4"/>
        <v>16</v>
      </c>
      <c r="H87" s="8">
        <v>10</v>
      </c>
    </row>
    <row r="88" spans="1:8" ht="15">
      <c r="A88" s="6">
        <v>8</v>
      </c>
      <c r="B88" s="6" t="s">
        <v>113</v>
      </c>
      <c r="C88" s="6" t="s">
        <v>114</v>
      </c>
      <c r="D88" s="7">
        <v>10</v>
      </c>
      <c r="E88" s="7">
        <v>12</v>
      </c>
      <c r="F88" s="6">
        <v>10</v>
      </c>
      <c r="G88" s="7">
        <f t="shared" si="4"/>
        <v>20</v>
      </c>
      <c r="H88" s="8">
        <v>11</v>
      </c>
    </row>
    <row r="89" spans="1:8" ht="15">
      <c r="A89" s="6">
        <v>64</v>
      </c>
      <c r="B89" s="6" t="s">
        <v>115</v>
      </c>
      <c r="C89" s="6" t="s">
        <v>116</v>
      </c>
      <c r="D89" s="7">
        <v>11</v>
      </c>
      <c r="E89" s="7">
        <v>11</v>
      </c>
      <c r="F89" s="6">
        <v>11</v>
      </c>
      <c r="G89" s="7">
        <f t="shared" si="4"/>
        <v>22</v>
      </c>
      <c r="H89" s="8">
        <v>12</v>
      </c>
    </row>
    <row r="92" ht="15">
      <c r="A92" t="s">
        <v>118</v>
      </c>
    </row>
    <row r="93" spans="1:8" ht="15">
      <c r="A93" s="6">
        <v>60</v>
      </c>
      <c r="B93" s="6" t="s">
        <v>122</v>
      </c>
      <c r="C93" s="6" t="s">
        <v>123</v>
      </c>
      <c r="D93" s="7">
        <v>3</v>
      </c>
      <c r="E93" s="7">
        <v>2</v>
      </c>
      <c r="F93" s="6">
        <v>1</v>
      </c>
      <c r="G93" s="7">
        <f aca="true" t="shared" si="5" ref="G93:G111">SUM(D93:F93)-MAX(D93:F93)</f>
        <v>3</v>
      </c>
      <c r="H93" s="8">
        <v>1</v>
      </c>
    </row>
    <row r="94" spans="1:8" ht="15">
      <c r="A94" s="6">
        <v>78</v>
      </c>
      <c r="B94" s="6" t="s">
        <v>119</v>
      </c>
      <c r="C94" s="6" t="s">
        <v>120</v>
      </c>
      <c r="D94" s="7">
        <v>1</v>
      </c>
      <c r="E94" s="7">
        <v>6</v>
      </c>
      <c r="F94" s="6">
        <v>2</v>
      </c>
      <c r="G94" s="7">
        <f t="shared" si="5"/>
        <v>3</v>
      </c>
      <c r="H94" s="8">
        <v>2</v>
      </c>
    </row>
    <row r="95" spans="1:8" ht="15">
      <c r="A95" s="6">
        <v>42</v>
      </c>
      <c r="B95" s="6" t="s">
        <v>121</v>
      </c>
      <c r="C95" s="6" t="s">
        <v>13</v>
      </c>
      <c r="D95" s="7">
        <v>2</v>
      </c>
      <c r="E95" s="7">
        <v>1</v>
      </c>
      <c r="F95" s="6">
        <v>19</v>
      </c>
      <c r="G95" s="7">
        <f t="shared" si="5"/>
        <v>3</v>
      </c>
      <c r="H95" s="8">
        <v>3</v>
      </c>
    </row>
    <row r="96" spans="1:8" ht="15">
      <c r="A96" s="6">
        <v>61</v>
      </c>
      <c r="B96" s="6" t="s">
        <v>124</v>
      </c>
      <c r="C96" s="6" t="s">
        <v>120</v>
      </c>
      <c r="D96" s="7">
        <v>4</v>
      </c>
      <c r="E96" s="7">
        <v>3</v>
      </c>
      <c r="F96" s="6">
        <v>3</v>
      </c>
      <c r="G96" s="7">
        <f t="shared" si="5"/>
        <v>6</v>
      </c>
      <c r="H96" s="8">
        <v>4</v>
      </c>
    </row>
    <row r="97" spans="1:8" ht="15">
      <c r="A97" s="6">
        <v>33</v>
      </c>
      <c r="B97" s="6" t="s">
        <v>125</v>
      </c>
      <c r="C97" s="6" t="s">
        <v>120</v>
      </c>
      <c r="D97" s="7">
        <v>5</v>
      </c>
      <c r="E97" s="7">
        <v>4</v>
      </c>
      <c r="F97" s="6">
        <v>4</v>
      </c>
      <c r="G97" s="7">
        <f t="shared" si="5"/>
        <v>8</v>
      </c>
      <c r="H97" s="8">
        <v>5</v>
      </c>
    </row>
    <row r="98" spans="1:8" ht="15">
      <c r="A98" s="6">
        <v>44</v>
      </c>
      <c r="B98" s="6" t="s">
        <v>126</v>
      </c>
      <c r="C98" s="6" t="s">
        <v>120</v>
      </c>
      <c r="D98" s="7">
        <v>6</v>
      </c>
      <c r="E98" s="7">
        <v>5</v>
      </c>
      <c r="F98" s="6">
        <v>7</v>
      </c>
      <c r="G98" s="7">
        <f t="shared" si="5"/>
        <v>11</v>
      </c>
      <c r="H98" s="8">
        <v>6</v>
      </c>
    </row>
    <row r="99" spans="1:8" ht="15">
      <c r="A99" s="6">
        <v>39</v>
      </c>
      <c r="B99" s="6" t="s">
        <v>133</v>
      </c>
      <c r="C99" s="6" t="s">
        <v>13</v>
      </c>
      <c r="D99" s="7">
        <v>12</v>
      </c>
      <c r="E99" s="7">
        <v>7</v>
      </c>
      <c r="F99" s="6">
        <v>5</v>
      </c>
      <c r="G99" s="7">
        <f t="shared" si="5"/>
        <v>12</v>
      </c>
      <c r="H99" s="8">
        <v>7</v>
      </c>
    </row>
    <row r="100" spans="1:8" ht="15">
      <c r="A100" s="6">
        <v>34</v>
      </c>
      <c r="B100" s="6" t="s">
        <v>131</v>
      </c>
      <c r="C100" s="6" t="s">
        <v>123</v>
      </c>
      <c r="D100" s="7">
        <v>10</v>
      </c>
      <c r="E100" s="7">
        <v>8</v>
      </c>
      <c r="F100" s="6">
        <v>6</v>
      </c>
      <c r="G100" s="7">
        <f t="shared" si="5"/>
        <v>14</v>
      </c>
      <c r="H100" s="8">
        <v>8</v>
      </c>
    </row>
    <row r="101" spans="1:8" ht="15">
      <c r="A101" s="6">
        <v>57</v>
      </c>
      <c r="B101" s="6" t="s">
        <v>127</v>
      </c>
      <c r="C101" s="6" t="s">
        <v>37</v>
      </c>
      <c r="D101" s="7">
        <v>7</v>
      </c>
      <c r="E101" s="7">
        <v>11</v>
      </c>
      <c r="F101" s="6">
        <v>10</v>
      </c>
      <c r="G101" s="7">
        <f t="shared" si="5"/>
        <v>17</v>
      </c>
      <c r="H101" s="8">
        <v>9</v>
      </c>
    </row>
    <row r="102" spans="1:8" ht="15">
      <c r="A102" s="6">
        <v>56</v>
      </c>
      <c r="B102" s="6" t="s">
        <v>128</v>
      </c>
      <c r="C102" s="6" t="s">
        <v>120</v>
      </c>
      <c r="D102" s="7">
        <v>8</v>
      </c>
      <c r="E102" s="7">
        <v>10</v>
      </c>
      <c r="F102" s="6">
        <v>9</v>
      </c>
      <c r="G102" s="7">
        <f t="shared" si="5"/>
        <v>17</v>
      </c>
      <c r="H102" s="8">
        <v>10</v>
      </c>
    </row>
    <row r="103" spans="1:8" ht="15">
      <c r="A103" s="6">
        <v>17</v>
      </c>
      <c r="B103" s="6" t="s">
        <v>134</v>
      </c>
      <c r="C103" s="6" t="s">
        <v>135</v>
      </c>
      <c r="D103" s="7">
        <v>13</v>
      </c>
      <c r="E103" s="7">
        <v>9</v>
      </c>
      <c r="F103" s="6">
        <v>8</v>
      </c>
      <c r="G103" s="7">
        <f t="shared" si="5"/>
        <v>17</v>
      </c>
      <c r="H103" s="8">
        <v>11</v>
      </c>
    </row>
    <row r="104" spans="1:8" ht="15">
      <c r="A104" s="6">
        <v>46</v>
      </c>
      <c r="B104" s="6" t="s">
        <v>132</v>
      </c>
      <c r="C104" s="6" t="s">
        <v>13</v>
      </c>
      <c r="D104" s="7">
        <v>11</v>
      </c>
      <c r="E104" s="7">
        <v>13</v>
      </c>
      <c r="F104" s="6">
        <v>11</v>
      </c>
      <c r="G104" s="7">
        <f t="shared" si="5"/>
        <v>22</v>
      </c>
      <c r="H104" s="8">
        <v>12</v>
      </c>
    </row>
    <row r="105" spans="1:8" ht="15">
      <c r="A105" s="6">
        <v>32</v>
      </c>
      <c r="B105" s="6" t="s">
        <v>129</v>
      </c>
      <c r="C105" s="6" t="s">
        <v>130</v>
      </c>
      <c r="D105" s="7">
        <v>9</v>
      </c>
      <c r="E105" s="7">
        <v>14</v>
      </c>
      <c r="F105" s="6">
        <v>16</v>
      </c>
      <c r="G105" s="7">
        <f t="shared" si="5"/>
        <v>23</v>
      </c>
      <c r="H105" s="8">
        <v>13</v>
      </c>
    </row>
    <row r="106" spans="1:8" ht="15">
      <c r="A106" s="6">
        <v>41</v>
      </c>
      <c r="B106" s="6" t="s">
        <v>142</v>
      </c>
      <c r="C106" s="6" t="s">
        <v>143</v>
      </c>
      <c r="D106" s="7">
        <v>19</v>
      </c>
      <c r="E106" s="7">
        <v>12</v>
      </c>
      <c r="F106" s="6">
        <v>12</v>
      </c>
      <c r="G106" s="7">
        <f t="shared" si="5"/>
        <v>24</v>
      </c>
      <c r="H106" s="8">
        <v>14</v>
      </c>
    </row>
    <row r="107" spans="1:8" ht="15">
      <c r="A107" s="6">
        <v>27</v>
      </c>
      <c r="B107" s="6" t="s">
        <v>141</v>
      </c>
      <c r="C107" s="6" t="s">
        <v>13</v>
      </c>
      <c r="D107" s="7">
        <v>18</v>
      </c>
      <c r="E107" s="7">
        <v>16</v>
      </c>
      <c r="F107" s="6">
        <v>13</v>
      </c>
      <c r="G107" s="7">
        <f t="shared" si="5"/>
        <v>29</v>
      </c>
      <c r="H107" s="8">
        <v>15</v>
      </c>
    </row>
    <row r="108" spans="1:8" ht="15">
      <c r="A108" s="6">
        <v>54</v>
      </c>
      <c r="B108" s="6" t="s">
        <v>138</v>
      </c>
      <c r="C108" s="6" t="s">
        <v>37</v>
      </c>
      <c r="D108" s="7">
        <v>15</v>
      </c>
      <c r="E108" s="7">
        <v>18</v>
      </c>
      <c r="F108" s="6">
        <v>14</v>
      </c>
      <c r="G108" s="7">
        <f t="shared" si="5"/>
        <v>29</v>
      </c>
      <c r="H108" s="8">
        <v>16</v>
      </c>
    </row>
    <row r="109" spans="1:8" ht="15">
      <c r="A109" s="6">
        <v>53</v>
      </c>
      <c r="B109" s="6" t="s">
        <v>140</v>
      </c>
      <c r="C109" s="6" t="s">
        <v>120</v>
      </c>
      <c r="D109" s="7">
        <v>17</v>
      </c>
      <c r="E109" s="7">
        <v>15</v>
      </c>
      <c r="F109" s="6">
        <v>15</v>
      </c>
      <c r="G109" s="7">
        <f t="shared" si="5"/>
        <v>30</v>
      </c>
      <c r="H109" s="8">
        <v>17</v>
      </c>
    </row>
    <row r="110" spans="1:8" ht="15">
      <c r="A110" s="6">
        <v>29</v>
      </c>
      <c r="B110" s="6" t="s">
        <v>136</v>
      </c>
      <c r="C110" s="6" t="s">
        <v>137</v>
      </c>
      <c r="D110" s="7">
        <v>14</v>
      </c>
      <c r="E110" s="7">
        <v>17</v>
      </c>
      <c r="F110" s="6">
        <v>17</v>
      </c>
      <c r="G110" s="7">
        <f t="shared" si="5"/>
        <v>31</v>
      </c>
      <c r="H110" s="8">
        <v>18</v>
      </c>
    </row>
    <row r="111" spans="1:8" ht="15">
      <c r="A111" s="6">
        <v>31</v>
      </c>
      <c r="B111" s="6" t="s">
        <v>139</v>
      </c>
      <c r="C111" s="6" t="s">
        <v>135</v>
      </c>
      <c r="D111" s="7">
        <v>16</v>
      </c>
      <c r="E111" s="7">
        <v>19</v>
      </c>
      <c r="F111" s="6">
        <v>18</v>
      </c>
      <c r="G111" s="7">
        <f t="shared" si="5"/>
        <v>34</v>
      </c>
      <c r="H111" s="8">
        <v>19</v>
      </c>
    </row>
    <row r="114" ht="15">
      <c r="A114" t="s">
        <v>144</v>
      </c>
    </row>
    <row r="115" spans="1:8" ht="15">
      <c r="A115" s="6">
        <v>131</v>
      </c>
      <c r="B115" s="6" t="s">
        <v>145</v>
      </c>
      <c r="C115" s="6" t="s">
        <v>146</v>
      </c>
      <c r="D115" s="7">
        <v>1</v>
      </c>
      <c r="E115" s="7">
        <v>1</v>
      </c>
      <c r="F115" s="6">
        <v>1</v>
      </c>
      <c r="G115" s="7">
        <f>SUM(D115:F115)-MAX(D115:F115)</f>
        <v>2</v>
      </c>
      <c r="H115" s="8">
        <v>1</v>
      </c>
    </row>
    <row r="116" spans="1:8" ht="15">
      <c r="A116" s="6">
        <v>21</v>
      </c>
      <c r="B116" s="6" t="s">
        <v>147</v>
      </c>
      <c r="C116" s="6" t="s">
        <v>148</v>
      </c>
      <c r="D116" s="7">
        <v>2</v>
      </c>
      <c r="E116" s="7">
        <v>2</v>
      </c>
      <c r="F116" s="6">
        <v>2</v>
      </c>
      <c r="G116" s="7">
        <f>SUM(D116:F116)-MAX(D116:F116)</f>
        <v>4</v>
      </c>
      <c r="H116" s="8">
        <v>2</v>
      </c>
    </row>
    <row r="117" spans="1:8" ht="15">
      <c r="A117" s="6">
        <v>36</v>
      </c>
      <c r="B117" s="6" t="s">
        <v>149</v>
      </c>
      <c r="C117" s="6" t="s">
        <v>148</v>
      </c>
      <c r="D117" s="7">
        <v>3</v>
      </c>
      <c r="E117" s="7">
        <v>3</v>
      </c>
      <c r="F117" s="6">
        <v>4</v>
      </c>
      <c r="G117" s="7">
        <f>SUM(D117:F117)-MAX(D117:F117)</f>
        <v>6</v>
      </c>
      <c r="H117" s="8">
        <v>3</v>
      </c>
    </row>
    <row r="118" spans="1:8" ht="15">
      <c r="A118" s="6">
        <v>11</v>
      </c>
      <c r="B118" s="6" t="s">
        <v>41</v>
      </c>
      <c r="C118" s="6" t="s">
        <v>146</v>
      </c>
      <c r="D118" s="7">
        <v>4</v>
      </c>
      <c r="E118" s="7">
        <v>4</v>
      </c>
      <c r="F118" s="6">
        <v>3</v>
      </c>
      <c r="G118" s="7">
        <f>SUM(D118:F118)-MAX(D118:F118)</f>
        <v>7</v>
      </c>
      <c r="H118" s="8">
        <v>4</v>
      </c>
    </row>
    <row r="119" spans="1:8" ht="15">
      <c r="A119" s="6">
        <v>7</v>
      </c>
      <c r="B119" s="6" t="s">
        <v>150</v>
      </c>
      <c r="C119" s="6" t="s">
        <v>148</v>
      </c>
      <c r="D119" s="7">
        <v>5</v>
      </c>
      <c r="E119" s="7">
        <v>5</v>
      </c>
      <c r="F119" s="6">
        <v>5</v>
      </c>
      <c r="G119" s="7">
        <f>SUM(D119:F119)-MAX(D119:F119)</f>
        <v>10</v>
      </c>
      <c r="H119" s="8">
        <v>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Voldemars Kalve</dc:creator>
  <cp:keywords/>
  <dc:description/>
  <cp:lastModifiedBy>Evita Tidmane</cp:lastModifiedBy>
  <dcterms:created xsi:type="dcterms:W3CDTF">2015-11-07T11:05:50Z</dcterms:created>
  <dcterms:modified xsi:type="dcterms:W3CDTF">2015-11-08T08:49:51Z</dcterms:modified>
  <cp:category/>
  <cp:version/>
  <cp:contentType/>
  <cp:contentStatus/>
</cp:coreProperties>
</file>